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src-fs1\共有フォルダ\Mr_Shared\home2\200687_原田0512_土木計画学研究委員会_新型コロナ禍に関するWeb調査\06_納品\20210201納品\"/>
    </mc:Choice>
  </mc:AlternateContent>
  <xr:revisionPtr revIDLastSave="0" documentId="13_ncr:1_{07746FEE-41B7-4E19-974E-FA7E159B2712}" xr6:coauthVersionLast="45" xr6:coauthVersionMax="45" xr10:uidLastSave="{00000000-0000-0000-0000-000000000000}"/>
  <bookViews>
    <workbookView xWindow="-120" yWindow="-120" windowWidth="29040" windowHeight="15840" tabRatio="739" xr2:uid="{00000000-000D-0000-FFFF-FFFF00000000}"/>
  </bookViews>
  <sheets>
    <sheet name="回収状況表_20210201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V18" i="15" l="1"/>
  <c r="AU18" i="15"/>
  <c r="AT18" i="15"/>
  <c r="AS18" i="15"/>
  <c r="AR18" i="15"/>
  <c r="AQ18" i="15"/>
  <c r="AV17" i="15"/>
  <c r="AU17" i="15"/>
  <c r="AT17" i="15"/>
  <c r="AS17" i="15"/>
  <c r="AR17" i="15"/>
  <c r="AQ17" i="15"/>
  <c r="AW17" i="15" s="1"/>
  <c r="AV16" i="15"/>
  <c r="AU16" i="15"/>
  <c r="AT16" i="15"/>
  <c r="AS16" i="15"/>
  <c r="AR16" i="15"/>
  <c r="AQ16" i="15"/>
  <c r="AV15" i="15"/>
  <c r="AU15" i="15"/>
  <c r="AT15" i="15"/>
  <c r="AS15" i="15"/>
  <c r="AR15" i="15"/>
  <c r="AQ15" i="15"/>
  <c r="AW15" i="15" s="1"/>
  <c r="AV14" i="15"/>
  <c r="AU14" i="15"/>
  <c r="AT14" i="15"/>
  <c r="AS14" i="15"/>
  <c r="AR14" i="15"/>
  <c r="AQ14" i="15"/>
  <c r="AV13" i="15"/>
  <c r="AU13" i="15"/>
  <c r="AT13" i="15"/>
  <c r="AS13" i="15"/>
  <c r="AR13" i="15"/>
  <c r="AQ13" i="15"/>
  <c r="AW13" i="15" s="1"/>
  <c r="AV12" i="15"/>
  <c r="AU12" i="15"/>
  <c r="AT12" i="15"/>
  <c r="AS12" i="15"/>
  <c r="AR12" i="15"/>
  <c r="AQ12" i="15"/>
  <c r="AV11" i="15"/>
  <c r="AU11" i="15"/>
  <c r="AT11" i="15"/>
  <c r="AS11" i="15"/>
  <c r="AR11" i="15"/>
  <c r="AQ11" i="15"/>
  <c r="AW11" i="15" s="1"/>
  <c r="AV10" i="15"/>
  <c r="AU10" i="15"/>
  <c r="AT10" i="15"/>
  <c r="AS10" i="15"/>
  <c r="AR10" i="15"/>
  <c r="AQ10" i="15"/>
  <c r="AV9" i="15"/>
  <c r="AU9" i="15"/>
  <c r="AT9" i="15"/>
  <c r="AS9" i="15"/>
  <c r="AR9" i="15"/>
  <c r="AQ9" i="15"/>
  <c r="AW9" i="15" s="1"/>
  <c r="AV8" i="15"/>
  <c r="AU8" i="15"/>
  <c r="AT8" i="15"/>
  <c r="AS8" i="15"/>
  <c r="AR8" i="15"/>
  <c r="AQ8" i="15"/>
  <c r="AV7" i="15"/>
  <c r="AU7" i="15"/>
  <c r="AT7" i="15"/>
  <c r="AS7" i="15"/>
  <c r="AR7" i="15"/>
  <c r="AQ7" i="15"/>
  <c r="AW7" i="15" s="1"/>
  <c r="AV6" i="15"/>
  <c r="AU6" i="15"/>
  <c r="AT6" i="15"/>
  <c r="AS6" i="15"/>
  <c r="AR6" i="15"/>
  <c r="AQ6" i="15"/>
  <c r="AV5" i="15"/>
  <c r="AU5" i="15"/>
  <c r="AT5" i="15"/>
  <c r="AS5" i="15"/>
  <c r="AR5" i="15"/>
  <c r="AQ5" i="15"/>
  <c r="AQ19" i="15" s="1"/>
  <c r="BF19" i="15"/>
  <c r="BE19" i="15"/>
  <c r="BD19" i="15"/>
  <c r="BC19" i="15"/>
  <c r="BB19" i="15"/>
  <c r="BA19" i="15"/>
  <c r="BG18" i="15"/>
  <c r="BG17" i="15"/>
  <c r="BG16" i="15"/>
  <c r="BG15" i="15"/>
  <c r="BG14" i="15"/>
  <c r="BG13" i="15"/>
  <c r="BG12" i="15"/>
  <c r="BG11" i="15"/>
  <c r="BG10" i="15"/>
  <c r="BG9" i="15"/>
  <c r="BG8" i="15"/>
  <c r="BG7" i="15"/>
  <c r="BG6" i="15"/>
  <c r="BG5" i="15"/>
  <c r="BZ19" i="15"/>
  <c r="BY19" i="15"/>
  <c r="BX19" i="15"/>
  <c r="BW19" i="15"/>
  <c r="BV19" i="15"/>
  <c r="BU19" i="15"/>
  <c r="CA19" i="15" s="1"/>
  <c r="BP19" i="15"/>
  <c r="BO19" i="15"/>
  <c r="BN19" i="15"/>
  <c r="BM19" i="15"/>
  <c r="BL19" i="15"/>
  <c r="BK19" i="15"/>
  <c r="BQ19" i="15" s="1"/>
  <c r="AV19" i="15"/>
  <c r="AU19" i="15"/>
  <c r="AT19" i="15"/>
  <c r="AS19" i="15"/>
  <c r="AR19" i="15"/>
  <c r="CA18" i="15"/>
  <c r="BQ18" i="15"/>
  <c r="AW18" i="15"/>
  <c r="CA17" i="15"/>
  <c r="BQ17" i="15"/>
  <c r="CA16" i="15"/>
  <c r="BQ16" i="15"/>
  <c r="AW16" i="15"/>
  <c r="CA15" i="15"/>
  <c r="BQ15" i="15"/>
  <c r="CA14" i="15"/>
  <c r="BQ14" i="15"/>
  <c r="AW14" i="15"/>
  <c r="CA13" i="15"/>
  <c r="BQ13" i="15"/>
  <c r="CA12" i="15"/>
  <c r="BQ12" i="15"/>
  <c r="AW12" i="15"/>
  <c r="CA11" i="15"/>
  <c r="BQ11" i="15"/>
  <c r="CA10" i="15"/>
  <c r="BQ10" i="15"/>
  <c r="AW10" i="15"/>
  <c r="CA9" i="15"/>
  <c r="BQ9" i="15"/>
  <c r="CA8" i="15"/>
  <c r="BQ8" i="15"/>
  <c r="AW8" i="15"/>
  <c r="CA7" i="15"/>
  <c r="BQ7" i="15"/>
  <c r="CA6" i="15"/>
  <c r="BQ6" i="15"/>
  <c r="AW6" i="15"/>
  <c r="CA5" i="15"/>
  <c r="BQ5" i="15"/>
  <c r="AW19" i="15" l="1"/>
  <c r="AW5" i="15"/>
  <c r="BG19" i="15"/>
  <c r="AL19" i="15"/>
  <c r="AK19" i="15"/>
  <c r="AJ19" i="15"/>
  <c r="AI19" i="15"/>
  <c r="AH19" i="15"/>
  <c r="AG19" i="15"/>
  <c r="AM18" i="15"/>
  <c r="AM17" i="15"/>
  <c r="AM16" i="15"/>
  <c r="AM15" i="15"/>
  <c r="AM14" i="15"/>
  <c r="AM13" i="15"/>
  <c r="AM12" i="15"/>
  <c r="AM11" i="15"/>
  <c r="AM10" i="15"/>
  <c r="AM9" i="15"/>
  <c r="AM8" i="15"/>
  <c r="AM7" i="15"/>
  <c r="AM6" i="15"/>
  <c r="AM5" i="15"/>
  <c r="AM19" i="15" l="1"/>
  <c r="AC12" i="15" l="1"/>
  <c r="AC11" i="15"/>
  <c r="R19" i="15"/>
  <c r="Q19" i="15"/>
  <c r="P19" i="15"/>
  <c r="O19" i="15"/>
  <c r="N19" i="15"/>
  <c r="M19" i="15"/>
  <c r="H19" i="15"/>
  <c r="G19" i="15"/>
  <c r="F19" i="15"/>
  <c r="E19" i="15"/>
  <c r="D19" i="15"/>
  <c r="C19" i="15"/>
  <c r="S18" i="15"/>
  <c r="I18" i="15"/>
  <c r="S17" i="15"/>
  <c r="I17" i="15"/>
  <c r="S16" i="15"/>
  <c r="I16" i="15"/>
  <c r="S15" i="15"/>
  <c r="I15" i="15"/>
  <c r="S14" i="15"/>
  <c r="I14" i="15"/>
  <c r="S13" i="15"/>
  <c r="I13" i="15"/>
  <c r="S12" i="15"/>
  <c r="I12" i="15"/>
  <c r="S11" i="15"/>
  <c r="I11" i="15"/>
  <c r="S10" i="15"/>
  <c r="I10" i="15"/>
  <c r="S9" i="15"/>
  <c r="I9" i="15"/>
  <c r="S8" i="15"/>
  <c r="I8" i="15"/>
  <c r="S7" i="15"/>
  <c r="I7" i="15"/>
  <c r="S6" i="15"/>
  <c r="I6" i="15"/>
  <c r="S5" i="15"/>
  <c r="I5" i="15"/>
  <c r="AC13" i="15" l="1"/>
  <c r="AC17" i="15"/>
  <c r="AC15" i="15"/>
  <c r="AC16" i="15"/>
  <c r="AC9" i="15"/>
  <c r="AC8" i="15"/>
  <c r="AC7" i="15"/>
  <c r="X19" i="15"/>
  <c r="S19" i="15"/>
  <c r="I19" i="15"/>
  <c r="AC18" i="15" l="1"/>
  <c r="AC14" i="15"/>
  <c r="AB19" i="15"/>
  <c r="AC10" i="15"/>
  <c r="Z19" i="15"/>
  <c r="AC6" i="15" l="1"/>
  <c r="W19" i="15"/>
  <c r="AC5" i="15"/>
  <c r="Y19" i="15"/>
  <c r="AA19" i="15"/>
  <c r="AC19" i="15" l="1"/>
</calcChain>
</file>

<file path=xl/sharedStrings.xml><?xml version="1.0" encoding="utf-8"?>
<sst xmlns="http://schemas.openxmlformats.org/spreadsheetml/2006/main" count="204" uniqueCount="29">
  <si>
    <t>北海道</t>
  </si>
  <si>
    <t>東北</t>
  </si>
  <si>
    <t>中部</t>
  </si>
  <si>
    <t>関東</t>
  </si>
  <si>
    <t>近畿</t>
  </si>
  <si>
    <t>20代</t>
  </si>
  <si>
    <t>30代</t>
  </si>
  <si>
    <t>40代</t>
  </si>
  <si>
    <t>50代</t>
  </si>
  <si>
    <t>60代</t>
  </si>
  <si>
    <t>70代以上</t>
  </si>
  <si>
    <t>総計</t>
  </si>
  <si>
    <t>男</t>
  </si>
  <si>
    <t>中・四国</t>
  </si>
  <si>
    <t>九州</t>
  </si>
  <si>
    <t>女</t>
  </si>
  <si>
    <t>中国・四国</t>
  </si>
  <si>
    <t>1回目</t>
    <rPh sb="1" eb="3">
      <t>カイメ</t>
    </rPh>
    <phoneticPr fontId="18"/>
  </si>
  <si>
    <t>2回目</t>
    <rPh sb="1" eb="3">
      <t>カイメ</t>
    </rPh>
    <phoneticPr fontId="18"/>
  </si>
  <si>
    <t>回収状況表</t>
    <rPh sb="0" eb="2">
      <t>カイシュウ</t>
    </rPh>
    <rPh sb="2" eb="4">
      <t>ジョウキョウ</t>
    </rPh>
    <rPh sb="4" eb="5">
      <t>ヒョウ</t>
    </rPh>
    <phoneticPr fontId="18"/>
  </si>
  <si>
    <t>2回目内訳（継続）</t>
    <rPh sb="1" eb="3">
      <t>カイメ</t>
    </rPh>
    <rPh sb="3" eb="5">
      <t>ウチワケ</t>
    </rPh>
    <rPh sb="6" eb="8">
      <t>ケイゾク</t>
    </rPh>
    <phoneticPr fontId="18"/>
  </si>
  <si>
    <t>2回目内訳（新規）</t>
    <rPh sb="1" eb="3">
      <t>カイメ</t>
    </rPh>
    <rPh sb="3" eb="5">
      <t>ウチワケ</t>
    </rPh>
    <rPh sb="6" eb="8">
      <t>シンキ</t>
    </rPh>
    <phoneticPr fontId="18"/>
  </si>
  <si>
    <t>1回目調査</t>
    <rPh sb="1" eb="3">
      <t>カイメ</t>
    </rPh>
    <rPh sb="3" eb="5">
      <t>チョウサ</t>
    </rPh>
    <phoneticPr fontId="18"/>
  </si>
  <si>
    <t>2回目調査</t>
    <rPh sb="1" eb="3">
      <t>カイメ</t>
    </rPh>
    <rPh sb="3" eb="5">
      <t>チョウサ</t>
    </rPh>
    <phoneticPr fontId="18"/>
  </si>
  <si>
    <t>3回目調査</t>
    <rPh sb="1" eb="3">
      <t>カイメ</t>
    </rPh>
    <rPh sb="3" eb="5">
      <t>チョウサ</t>
    </rPh>
    <phoneticPr fontId="18"/>
  </si>
  <si>
    <t>3回目</t>
    <rPh sb="1" eb="3">
      <t>カイメ</t>
    </rPh>
    <phoneticPr fontId="18"/>
  </si>
  <si>
    <t>3回目内訳（新規）</t>
    <rPh sb="1" eb="3">
      <t>カイメ</t>
    </rPh>
    <rPh sb="3" eb="5">
      <t>ウチワケ</t>
    </rPh>
    <rPh sb="6" eb="8">
      <t>シンキ</t>
    </rPh>
    <phoneticPr fontId="18"/>
  </si>
  <si>
    <t>3回目内訳（1～3回継続）</t>
    <rPh sb="1" eb="3">
      <t>カイメ</t>
    </rPh>
    <rPh sb="3" eb="5">
      <t>ウチワケ</t>
    </rPh>
    <rPh sb="9" eb="10">
      <t>カイ</t>
    </rPh>
    <rPh sb="10" eb="12">
      <t>ケイゾク</t>
    </rPh>
    <phoneticPr fontId="18"/>
  </si>
  <si>
    <t>3回目内訳（2～3回継続）</t>
    <rPh sb="1" eb="3">
      <t>カイメ</t>
    </rPh>
    <rPh sb="3" eb="5">
      <t>ウチワケ</t>
    </rPh>
    <rPh sb="9" eb="10">
      <t>カイ</t>
    </rPh>
    <rPh sb="10" eb="12">
      <t>ケイゾク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</si>
</sst>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35" borderId="10" xfId="0" applyFill="1" applyBorder="1">
      <alignment vertical="center"/>
    </xf>
    <xf numFmtId="0" fontId="0" fillId="33" borderId="10" xfId="0" applyFill="1" applyBorder="1">
      <alignment vertical="center"/>
    </xf>
    <xf numFmtId="0" fontId="0" fillId="34" borderId="10" xfId="0" applyFill="1" applyBorder="1">
      <alignment vertical="center"/>
    </xf>
    <xf numFmtId="0" fontId="0" fillId="34" borderId="11" xfId="0" applyFill="1" applyBorder="1">
      <alignment vertical="center"/>
    </xf>
    <xf numFmtId="0" fontId="0" fillId="33" borderId="10" xfId="0" applyNumberFormat="1" applyFill="1" applyBorder="1">
      <alignment vertical="center"/>
    </xf>
    <xf numFmtId="0" fontId="0" fillId="34" borderId="10" xfId="0" applyNumberFormat="1" applyFill="1" applyBorder="1">
      <alignment vertical="center"/>
    </xf>
    <xf numFmtId="0" fontId="19" fillId="33" borderId="10" xfId="0" applyFont="1" applyFill="1" applyBorder="1">
      <alignment vertical="center"/>
    </xf>
    <xf numFmtId="0" fontId="19" fillId="35" borderId="10" xfId="0" applyFont="1" applyFill="1" applyBorder="1">
      <alignment vertical="center"/>
    </xf>
    <xf numFmtId="0" fontId="19" fillId="34" borderId="10" xfId="0" applyFont="1" applyFill="1" applyBorder="1">
      <alignment vertical="center"/>
    </xf>
    <xf numFmtId="0" fontId="20" fillId="0" borderId="0" xfId="0" applyFont="1">
      <alignment vertical="center"/>
    </xf>
    <xf numFmtId="0" fontId="0" fillId="36" borderId="0" xfId="0" applyFill="1">
      <alignment vertical="center"/>
    </xf>
    <xf numFmtId="0" fontId="0" fillId="37" borderId="0" xfId="0" applyFill="1">
      <alignment vertical="center"/>
    </xf>
    <xf numFmtId="0" fontId="0" fillId="0" borderId="10" xfId="0" applyBorder="1" applyAlignment="1">
      <alignment horizontal="left" vertical="top" wrapText="1"/>
    </xf>
    <xf numFmtId="0" fontId="0" fillId="35" borderId="10" xfId="0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0" fillId="37" borderId="0" xfId="0" applyFont="1" applyFill="1">
      <alignment vertical="center"/>
    </xf>
    <xf numFmtId="0" fontId="20" fillId="36" borderId="0" xfId="0" applyFont="1" applyFill="1">
      <alignment vertical="center"/>
    </xf>
    <xf numFmtId="0" fontId="20" fillId="38" borderId="0" xfId="0" applyFont="1" applyFill="1">
      <alignment vertical="center"/>
    </xf>
    <xf numFmtId="0" fontId="0" fillId="38" borderId="0" xfId="0" applyFill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19"/>
  <sheetViews>
    <sheetView tabSelected="1" topLeftCell="AO1" workbookViewId="0">
      <selection activeCell="AO1" sqref="AO1"/>
    </sheetView>
  </sheetViews>
  <sheetFormatPr defaultRowHeight="13.5" x14ac:dyDescent="0.15"/>
  <cols>
    <col min="1" max="1" width="3.375" bestFit="1" customWidth="1"/>
    <col min="2" max="2" width="11.875" customWidth="1"/>
    <col min="3" max="9" width="5.375" customWidth="1"/>
    <col min="10" max="10" width="5.5" customWidth="1"/>
    <col min="11" max="11" width="3.375" bestFit="1" customWidth="1"/>
    <col min="12" max="12" width="11.875" customWidth="1"/>
    <col min="13" max="19" width="5.375" customWidth="1"/>
    <col min="20" max="20" width="2.75" customWidth="1"/>
    <col min="21" max="21" width="3.375" bestFit="1" customWidth="1"/>
    <col min="22" max="22" width="11.875" customWidth="1"/>
    <col min="23" max="29" width="5.375" customWidth="1"/>
    <col min="30" max="30" width="2.75" customWidth="1"/>
    <col min="31" max="31" width="3.375" customWidth="1"/>
    <col min="32" max="32" width="11.875" customWidth="1"/>
    <col min="33" max="39" width="5.375" customWidth="1"/>
    <col min="40" max="40" width="5.5" customWidth="1"/>
    <col min="41" max="41" width="3.375" bestFit="1" customWidth="1"/>
    <col min="42" max="42" width="11.875" customWidth="1"/>
    <col min="43" max="49" width="5.375" customWidth="1"/>
    <col min="50" max="50" width="2.75" customWidth="1"/>
    <col min="51" max="51" width="3.375" bestFit="1" customWidth="1"/>
    <col min="52" max="52" width="11.875" customWidth="1"/>
    <col min="53" max="59" width="5.375" customWidth="1"/>
    <col min="60" max="60" width="2.75" customWidth="1"/>
    <col min="61" max="61" width="3.375" bestFit="1" customWidth="1"/>
    <col min="62" max="62" width="11.875" customWidth="1"/>
    <col min="63" max="69" width="5.375" customWidth="1"/>
    <col min="70" max="70" width="2.75" customWidth="1"/>
    <col min="71" max="71" width="3.375" bestFit="1" customWidth="1"/>
    <col min="72" max="72" width="11.875" customWidth="1"/>
    <col min="73" max="79" width="5.375" customWidth="1"/>
  </cols>
  <sheetData>
    <row r="1" spans="1:79" x14ac:dyDescent="0.15">
      <c r="A1" s="10" t="s">
        <v>19</v>
      </c>
    </row>
    <row r="2" spans="1:79" x14ac:dyDescent="0.15">
      <c r="A2" s="16" t="s">
        <v>22</v>
      </c>
      <c r="B2" s="12"/>
      <c r="C2" s="12"/>
      <c r="D2" s="12"/>
      <c r="E2" s="12"/>
      <c r="F2" s="12"/>
      <c r="G2" s="12"/>
      <c r="H2" s="12"/>
      <c r="I2" s="12"/>
      <c r="K2" s="17" t="s">
        <v>23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O2" s="18" t="s">
        <v>24</v>
      </c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</row>
    <row r="3" spans="1:79" x14ac:dyDescent="0.15">
      <c r="B3" s="10" t="s">
        <v>17</v>
      </c>
      <c r="L3" s="10" t="s">
        <v>18</v>
      </c>
      <c r="V3" t="s">
        <v>20</v>
      </c>
      <c r="AF3" t="s">
        <v>21</v>
      </c>
      <c r="AP3" s="10" t="s">
        <v>25</v>
      </c>
      <c r="AZ3" t="s">
        <v>27</v>
      </c>
      <c r="BJ3" t="s">
        <v>28</v>
      </c>
      <c r="BT3" t="s">
        <v>26</v>
      </c>
    </row>
    <row r="4" spans="1:79" s="15" customFormat="1" ht="27" x14ac:dyDescent="0.15">
      <c r="A4" s="13"/>
      <c r="B4" s="13"/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4" t="s">
        <v>11</v>
      </c>
      <c r="K4" s="13"/>
      <c r="L4" s="13"/>
      <c r="M4" s="13" t="s">
        <v>5</v>
      </c>
      <c r="N4" s="13" t="s">
        <v>6</v>
      </c>
      <c r="O4" s="13" t="s">
        <v>7</v>
      </c>
      <c r="P4" s="13" t="s">
        <v>8</v>
      </c>
      <c r="Q4" s="13" t="s">
        <v>9</v>
      </c>
      <c r="R4" s="13" t="s">
        <v>10</v>
      </c>
      <c r="S4" s="14" t="s">
        <v>11</v>
      </c>
      <c r="U4" s="13"/>
      <c r="V4" s="13"/>
      <c r="W4" s="13" t="s">
        <v>5</v>
      </c>
      <c r="X4" s="13" t="s">
        <v>6</v>
      </c>
      <c r="Y4" s="13" t="s">
        <v>7</v>
      </c>
      <c r="Z4" s="13" t="s">
        <v>8</v>
      </c>
      <c r="AA4" s="13" t="s">
        <v>9</v>
      </c>
      <c r="AB4" s="13" t="s">
        <v>10</v>
      </c>
      <c r="AC4" s="14" t="s">
        <v>11</v>
      </c>
      <c r="AE4" s="13"/>
      <c r="AF4" s="13"/>
      <c r="AG4" s="13" t="s">
        <v>5</v>
      </c>
      <c r="AH4" s="13" t="s">
        <v>6</v>
      </c>
      <c r="AI4" s="13" t="s">
        <v>7</v>
      </c>
      <c r="AJ4" s="13" t="s">
        <v>8</v>
      </c>
      <c r="AK4" s="13" t="s">
        <v>9</v>
      </c>
      <c r="AL4" s="13" t="s">
        <v>10</v>
      </c>
      <c r="AM4" s="14" t="s">
        <v>11</v>
      </c>
      <c r="AO4" s="13"/>
      <c r="AP4" s="13"/>
      <c r="AQ4" s="13" t="s">
        <v>5</v>
      </c>
      <c r="AR4" s="13" t="s">
        <v>6</v>
      </c>
      <c r="AS4" s="13" t="s">
        <v>7</v>
      </c>
      <c r="AT4" s="13" t="s">
        <v>8</v>
      </c>
      <c r="AU4" s="13" t="s">
        <v>9</v>
      </c>
      <c r="AV4" s="13" t="s">
        <v>10</v>
      </c>
      <c r="AW4" s="14" t="s">
        <v>11</v>
      </c>
      <c r="AY4" s="13"/>
      <c r="AZ4" s="13"/>
      <c r="BA4" s="13" t="s">
        <v>5</v>
      </c>
      <c r="BB4" s="13" t="s">
        <v>6</v>
      </c>
      <c r="BC4" s="13" t="s">
        <v>7</v>
      </c>
      <c r="BD4" s="13" t="s">
        <v>8</v>
      </c>
      <c r="BE4" s="13" t="s">
        <v>9</v>
      </c>
      <c r="BF4" s="13" t="s">
        <v>10</v>
      </c>
      <c r="BG4" s="14" t="s">
        <v>11</v>
      </c>
      <c r="BI4" s="13"/>
      <c r="BJ4" s="13"/>
      <c r="BK4" s="13" t="s">
        <v>5</v>
      </c>
      <c r="BL4" s="13" t="s">
        <v>6</v>
      </c>
      <c r="BM4" s="13" t="s">
        <v>7</v>
      </c>
      <c r="BN4" s="13" t="s">
        <v>8</v>
      </c>
      <c r="BO4" s="13" t="s">
        <v>9</v>
      </c>
      <c r="BP4" s="13" t="s">
        <v>10</v>
      </c>
      <c r="BQ4" s="14" t="s">
        <v>11</v>
      </c>
      <c r="BS4" s="13"/>
      <c r="BT4" s="13"/>
      <c r="BU4" s="13" t="s">
        <v>5</v>
      </c>
      <c r="BV4" s="13" t="s">
        <v>6</v>
      </c>
      <c r="BW4" s="13" t="s">
        <v>7</v>
      </c>
      <c r="BX4" s="13" t="s">
        <v>8</v>
      </c>
      <c r="BY4" s="13" t="s">
        <v>9</v>
      </c>
      <c r="BZ4" s="13" t="s">
        <v>10</v>
      </c>
      <c r="CA4" s="14" t="s">
        <v>11</v>
      </c>
    </row>
    <row r="5" spans="1:79" x14ac:dyDescent="0.15">
      <c r="A5" s="20" t="s">
        <v>12</v>
      </c>
      <c r="B5" s="2" t="s">
        <v>0</v>
      </c>
      <c r="C5" s="7">
        <v>7</v>
      </c>
      <c r="D5" s="7">
        <v>8</v>
      </c>
      <c r="E5" s="7">
        <v>8</v>
      </c>
      <c r="F5" s="7">
        <v>8</v>
      </c>
      <c r="G5" s="7">
        <v>8</v>
      </c>
      <c r="H5" s="7">
        <v>8</v>
      </c>
      <c r="I5" s="8">
        <f>SUM(C5:H5)</f>
        <v>47</v>
      </c>
      <c r="K5" s="20" t="s">
        <v>12</v>
      </c>
      <c r="L5" s="2" t="s">
        <v>0</v>
      </c>
      <c r="M5" s="7">
        <v>7</v>
      </c>
      <c r="N5" s="7">
        <v>8</v>
      </c>
      <c r="O5" s="7">
        <v>8</v>
      </c>
      <c r="P5" s="7">
        <v>8</v>
      </c>
      <c r="Q5" s="7">
        <v>8</v>
      </c>
      <c r="R5" s="7">
        <v>8</v>
      </c>
      <c r="S5" s="1">
        <f>SUM(M5:R5)</f>
        <v>47</v>
      </c>
      <c r="U5" s="20" t="s">
        <v>12</v>
      </c>
      <c r="V5" s="2" t="s">
        <v>0</v>
      </c>
      <c r="W5" s="5">
        <v>4</v>
      </c>
      <c r="X5" s="5">
        <v>7</v>
      </c>
      <c r="Y5" s="5">
        <v>6</v>
      </c>
      <c r="Z5" s="5">
        <v>8</v>
      </c>
      <c r="AA5" s="5">
        <v>8</v>
      </c>
      <c r="AB5" s="5">
        <v>7</v>
      </c>
      <c r="AC5" s="1">
        <f>SUM(W5:AB5)</f>
        <v>40</v>
      </c>
      <c r="AE5" s="20" t="s">
        <v>12</v>
      </c>
      <c r="AF5" s="2" t="s">
        <v>0</v>
      </c>
      <c r="AG5" s="5">
        <v>3</v>
      </c>
      <c r="AH5" s="5">
        <v>1</v>
      </c>
      <c r="AI5" s="5">
        <v>2</v>
      </c>
      <c r="AJ5" s="5">
        <v>0</v>
      </c>
      <c r="AK5" s="5">
        <v>0</v>
      </c>
      <c r="AL5" s="5">
        <v>1</v>
      </c>
      <c r="AM5" s="1">
        <f>SUM(AG5:AL5)</f>
        <v>7</v>
      </c>
      <c r="AO5" s="20" t="s">
        <v>12</v>
      </c>
      <c r="AP5" s="2" t="s">
        <v>0</v>
      </c>
      <c r="AQ5" s="7">
        <f>SUM(BA5,BK5,BU5)</f>
        <v>7</v>
      </c>
      <c r="AR5" s="7">
        <f t="shared" ref="AR5:AR11" si="0">SUM(BB5,BL5,BV5)</f>
        <v>8</v>
      </c>
      <c r="AS5" s="7">
        <f t="shared" ref="AS5:AS11" si="1">SUM(BC5,BM5,BW5)</f>
        <v>8</v>
      </c>
      <c r="AT5" s="7">
        <f t="shared" ref="AT5:AT11" si="2">SUM(BD5,BN5,BX5)</f>
        <v>8</v>
      </c>
      <c r="AU5" s="7">
        <f t="shared" ref="AU5:AU11" si="3">SUM(BE5,BO5,BY5)</f>
        <v>8</v>
      </c>
      <c r="AV5" s="7">
        <f t="shared" ref="AV5:AV11" si="4">SUM(BF5,BP5,BZ5)</f>
        <v>8</v>
      </c>
      <c r="AW5" s="1">
        <f>SUM(AQ5:AV5)</f>
        <v>47</v>
      </c>
      <c r="AY5" s="20" t="s">
        <v>12</v>
      </c>
      <c r="AZ5" s="2" t="s">
        <v>0</v>
      </c>
      <c r="BA5" s="5">
        <v>4</v>
      </c>
      <c r="BB5" s="5">
        <v>4</v>
      </c>
      <c r="BC5" s="5">
        <v>6</v>
      </c>
      <c r="BD5" s="5">
        <v>8</v>
      </c>
      <c r="BE5" s="5">
        <v>8</v>
      </c>
      <c r="BF5" s="5">
        <v>7</v>
      </c>
      <c r="BG5" s="1">
        <f>SUM(BA5:BF5)</f>
        <v>37</v>
      </c>
      <c r="BI5" s="20" t="s">
        <v>12</v>
      </c>
      <c r="BJ5" s="2" t="s">
        <v>0</v>
      </c>
      <c r="BK5" s="5">
        <v>2</v>
      </c>
      <c r="BL5" s="5">
        <v>1</v>
      </c>
      <c r="BM5" s="5">
        <v>2</v>
      </c>
      <c r="BN5" s="5">
        <v>0</v>
      </c>
      <c r="BO5" s="5">
        <v>0</v>
      </c>
      <c r="BP5" s="5">
        <v>0</v>
      </c>
      <c r="BQ5" s="1">
        <f>SUM(BK5:BP5)</f>
        <v>5</v>
      </c>
      <c r="BS5" s="20" t="s">
        <v>12</v>
      </c>
      <c r="BT5" s="2" t="s">
        <v>0</v>
      </c>
      <c r="BU5" s="5">
        <v>1</v>
      </c>
      <c r="BV5" s="5">
        <v>3</v>
      </c>
      <c r="BW5" s="5">
        <v>0</v>
      </c>
      <c r="BX5" s="5">
        <v>0</v>
      </c>
      <c r="BY5" s="5">
        <v>0</v>
      </c>
      <c r="BZ5" s="5">
        <v>1</v>
      </c>
      <c r="CA5" s="1">
        <f>SUM(BU5:BZ5)</f>
        <v>5</v>
      </c>
    </row>
    <row r="6" spans="1:79" x14ac:dyDescent="0.15">
      <c r="A6" s="21"/>
      <c r="B6" s="2" t="s">
        <v>1</v>
      </c>
      <c r="C6" s="7">
        <v>8</v>
      </c>
      <c r="D6" s="7">
        <v>9</v>
      </c>
      <c r="E6" s="7">
        <v>9</v>
      </c>
      <c r="F6" s="7">
        <v>9</v>
      </c>
      <c r="G6" s="7">
        <v>9</v>
      </c>
      <c r="H6" s="7">
        <v>10</v>
      </c>
      <c r="I6" s="8">
        <f t="shared" ref="I6:I19" si="5">SUM(C6:H6)</f>
        <v>54</v>
      </c>
      <c r="K6" s="21"/>
      <c r="L6" s="2" t="s">
        <v>1</v>
      </c>
      <c r="M6" s="7">
        <v>8</v>
      </c>
      <c r="N6" s="7">
        <v>9</v>
      </c>
      <c r="O6" s="7">
        <v>9</v>
      </c>
      <c r="P6" s="7">
        <v>9</v>
      </c>
      <c r="Q6" s="7">
        <v>9</v>
      </c>
      <c r="R6" s="7">
        <v>10</v>
      </c>
      <c r="S6" s="1">
        <f t="shared" ref="S6:S19" si="6">SUM(M6:R6)</f>
        <v>54</v>
      </c>
      <c r="U6" s="21"/>
      <c r="V6" s="2" t="s">
        <v>1</v>
      </c>
      <c r="W6" s="5">
        <v>5</v>
      </c>
      <c r="X6" s="5">
        <v>7</v>
      </c>
      <c r="Y6" s="5">
        <v>9</v>
      </c>
      <c r="Z6" s="5">
        <v>8</v>
      </c>
      <c r="AA6" s="5">
        <v>9</v>
      </c>
      <c r="AB6" s="5">
        <v>9</v>
      </c>
      <c r="AC6" s="1">
        <f t="shared" ref="AC6:AC19" si="7">SUM(W6:AB6)</f>
        <v>47</v>
      </c>
      <c r="AE6" s="21"/>
      <c r="AF6" s="2" t="s">
        <v>1</v>
      </c>
      <c r="AG6" s="5">
        <v>3</v>
      </c>
      <c r="AH6" s="5">
        <v>2</v>
      </c>
      <c r="AI6" s="5">
        <v>0</v>
      </c>
      <c r="AJ6" s="5">
        <v>1</v>
      </c>
      <c r="AK6" s="5">
        <v>0</v>
      </c>
      <c r="AL6" s="5">
        <v>1</v>
      </c>
      <c r="AM6" s="1">
        <f t="shared" ref="AM6:AM19" si="8">SUM(AG6:AL6)</f>
        <v>7</v>
      </c>
      <c r="AO6" s="21"/>
      <c r="AP6" s="2" t="s">
        <v>1</v>
      </c>
      <c r="AQ6" s="7">
        <f t="shared" ref="AQ6:AQ11" si="9">SUM(BA6,BK6,BU6)</f>
        <v>8</v>
      </c>
      <c r="AR6" s="7">
        <f t="shared" si="0"/>
        <v>9</v>
      </c>
      <c r="AS6" s="7">
        <f t="shared" si="1"/>
        <v>9</v>
      </c>
      <c r="AT6" s="7">
        <f t="shared" si="2"/>
        <v>9</v>
      </c>
      <c r="AU6" s="7">
        <f t="shared" si="3"/>
        <v>9</v>
      </c>
      <c r="AV6" s="7">
        <f t="shared" si="4"/>
        <v>10</v>
      </c>
      <c r="AW6" s="1">
        <f t="shared" ref="AW6:AW19" si="10">SUM(AQ6:AV6)</f>
        <v>54</v>
      </c>
      <c r="AY6" s="21"/>
      <c r="AZ6" s="2" t="s">
        <v>1</v>
      </c>
      <c r="BA6" s="5">
        <v>3</v>
      </c>
      <c r="BB6" s="5">
        <v>5</v>
      </c>
      <c r="BC6" s="5">
        <v>8</v>
      </c>
      <c r="BD6" s="5">
        <v>8</v>
      </c>
      <c r="BE6" s="5">
        <v>8</v>
      </c>
      <c r="BF6" s="5">
        <v>8</v>
      </c>
      <c r="BG6" s="1">
        <f t="shared" ref="BG6:BG19" si="11">SUM(BA6:BF6)</f>
        <v>40</v>
      </c>
      <c r="BI6" s="21"/>
      <c r="BJ6" s="2" t="s">
        <v>1</v>
      </c>
      <c r="BK6" s="5">
        <v>3</v>
      </c>
      <c r="BL6" s="5">
        <v>2</v>
      </c>
      <c r="BM6" s="5">
        <v>0</v>
      </c>
      <c r="BN6" s="5">
        <v>1</v>
      </c>
      <c r="BO6" s="5">
        <v>0</v>
      </c>
      <c r="BP6" s="5">
        <v>1</v>
      </c>
      <c r="BQ6" s="1">
        <f t="shared" ref="BQ6:BQ19" si="12">SUM(BK6:BP6)</f>
        <v>7</v>
      </c>
      <c r="BS6" s="21"/>
      <c r="BT6" s="2" t="s">
        <v>1</v>
      </c>
      <c r="BU6" s="5">
        <v>2</v>
      </c>
      <c r="BV6" s="5">
        <v>2</v>
      </c>
      <c r="BW6" s="5">
        <v>1</v>
      </c>
      <c r="BX6" s="5">
        <v>0</v>
      </c>
      <c r="BY6" s="5">
        <v>1</v>
      </c>
      <c r="BZ6" s="5">
        <v>1</v>
      </c>
      <c r="CA6" s="1">
        <f t="shared" ref="CA6:CA19" si="13">SUM(BU6:BZ6)</f>
        <v>7</v>
      </c>
    </row>
    <row r="7" spans="1:79" x14ac:dyDescent="0.15">
      <c r="A7" s="21"/>
      <c r="B7" s="2" t="s">
        <v>3</v>
      </c>
      <c r="C7" s="7">
        <v>18</v>
      </c>
      <c r="D7" s="7">
        <v>21</v>
      </c>
      <c r="E7" s="7">
        <v>22</v>
      </c>
      <c r="F7" s="7">
        <v>19</v>
      </c>
      <c r="G7" s="7">
        <v>20</v>
      </c>
      <c r="H7" s="7">
        <v>20</v>
      </c>
      <c r="I7" s="8">
        <f t="shared" si="5"/>
        <v>120</v>
      </c>
      <c r="K7" s="21"/>
      <c r="L7" s="2" t="s">
        <v>3</v>
      </c>
      <c r="M7" s="7">
        <v>18</v>
      </c>
      <c r="N7" s="7">
        <v>21</v>
      </c>
      <c r="O7" s="7">
        <v>22</v>
      </c>
      <c r="P7" s="7">
        <v>19</v>
      </c>
      <c r="Q7" s="7">
        <v>20</v>
      </c>
      <c r="R7" s="7">
        <v>20</v>
      </c>
      <c r="S7" s="1">
        <f t="shared" si="6"/>
        <v>120</v>
      </c>
      <c r="U7" s="21"/>
      <c r="V7" s="2" t="s">
        <v>3</v>
      </c>
      <c r="W7" s="5">
        <v>10</v>
      </c>
      <c r="X7" s="5">
        <v>16</v>
      </c>
      <c r="Y7" s="5">
        <v>20</v>
      </c>
      <c r="Z7" s="5">
        <v>15</v>
      </c>
      <c r="AA7" s="5">
        <v>18</v>
      </c>
      <c r="AB7" s="5">
        <v>19</v>
      </c>
      <c r="AC7" s="1">
        <f t="shared" si="7"/>
        <v>98</v>
      </c>
      <c r="AE7" s="21"/>
      <c r="AF7" s="2" t="s">
        <v>3</v>
      </c>
      <c r="AG7" s="5">
        <v>8</v>
      </c>
      <c r="AH7" s="5">
        <v>5</v>
      </c>
      <c r="AI7" s="5">
        <v>2</v>
      </c>
      <c r="AJ7" s="5">
        <v>4</v>
      </c>
      <c r="AK7" s="5">
        <v>2</v>
      </c>
      <c r="AL7" s="5">
        <v>1</v>
      </c>
      <c r="AM7" s="1">
        <f t="shared" si="8"/>
        <v>22</v>
      </c>
      <c r="AO7" s="21"/>
      <c r="AP7" s="2" t="s">
        <v>3</v>
      </c>
      <c r="AQ7" s="7">
        <f t="shared" si="9"/>
        <v>18</v>
      </c>
      <c r="AR7" s="7">
        <f t="shared" si="0"/>
        <v>21</v>
      </c>
      <c r="AS7" s="7">
        <f t="shared" si="1"/>
        <v>22</v>
      </c>
      <c r="AT7" s="7">
        <f t="shared" si="2"/>
        <v>19</v>
      </c>
      <c r="AU7" s="7">
        <f t="shared" si="3"/>
        <v>20</v>
      </c>
      <c r="AV7" s="7">
        <f t="shared" si="4"/>
        <v>20</v>
      </c>
      <c r="AW7" s="1">
        <f t="shared" si="10"/>
        <v>120</v>
      </c>
      <c r="AY7" s="21"/>
      <c r="AZ7" s="2" t="s">
        <v>3</v>
      </c>
      <c r="BA7" s="5">
        <v>10</v>
      </c>
      <c r="BB7" s="5">
        <v>11</v>
      </c>
      <c r="BC7" s="5">
        <v>19</v>
      </c>
      <c r="BD7" s="5">
        <v>15</v>
      </c>
      <c r="BE7" s="5">
        <v>18</v>
      </c>
      <c r="BF7" s="5">
        <v>17</v>
      </c>
      <c r="BG7" s="1">
        <f t="shared" si="11"/>
        <v>90</v>
      </c>
      <c r="BI7" s="21"/>
      <c r="BJ7" s="2" t="s">
        <v>3</v>
      </c>
      <c r="BK7" s="5">
        <v>5</v>
      </c>
      <c r="BL7" s="5">
        <v>4</v>
      </c>
      <c r="BM7" s="5">
        <v>2</v>
      </c>
      <c r="BN7" s="5">
        <v>4</v>
      </c>
      <c r="BO7" s="5">
        <v>2</v>
      </c>
      <c r="BP7" s="5">
        <v>1</v>
      </c>
      <c r="BQ7" s="1">
        <f t="shared" si="12"/>
        <v>18</v>
      </c>
      <c r="BS7" s="21"/>
      <c r="BT7" s="2" t="s">
        <v>3</v>
      </c>
      <c r="BU7" s="5">
        <v>3</v>
      </c>
      <c r="BV7" s="5">
        <v>6</v>
      </c>
      <c r="BW7" s="5">
        <v>1</v>
      </c>
      <c r="BX7" s="5">
        <v>0</v>
      </c>
      <c r="BY7" s="5">
        <v>0</v>
      </c>
      <c r="BZ7" s="5">
        <v>2</v>
      </c>
      <c r="CA7" s="1">
        <f t="shared" si="13"/>
        <v>12</v>
      </c>
    </row>
    <row r="8" spans="1:79" x14ac:dyDescent="0.15">
      <c r="A8" s="21"/>
      <c r="B8" s="2" t="s">
        <v>2</v>
      </c>
      <c r="C8" s="7">
        <v>11</v>
      </c>
      <c r="D8" s="7">
        <v>13</v>
      </c>
      <c r="E8" s="7">
        <v>14</v>
      </c>
      <c r="F8" s="7">
        <v>12</v>
      </c>
      <c r="G8" s="7">
        <v>13</v>
      </c>
      <c r="H8" s="7">
        <v>14</v>
      </c>
      <c r="I8" s="8">
        <f t="shared" si="5"/>
        <v>77</v>
      </c>
      <c r="K8" s="21"/>
      <c r="L8" s="2" t="s">
        <v>2</v>
      </c>
      <c r="M8" s="7">
        <v>11</v>
      </c>
      <c r="N8" s="7">
        <v>13</v>
      </c>
      <c r="O8" s="7">
        <v>14</v>
      </c>
      <c r="P8" s="7">
        <v>12</v>
      </c>
      <c r="Q8" s="7">
        <v>13</v>
      </c>
      <c r="R8" s="7">
        <v>14</v>
      </c>
      <c r="S8" s="1">
        <f t="shared" si="6"/>
        <v>77</v>
      </c>
      <c r="U8" s="21"/>
      <c r="V8" s="2" t="s">
        <v>2</v>
      </c>
      <c r="W8" s="5">
        <v>9</v>
      </c>
      <c r="X8" s="5">
        <v>10</v>
      </c>
      <c r="Y8" s="5">
        <v>12</v>
      </c>
      <c r="Z8" s="5">
        <v>11</v>
      </c>
      <c r="AA8" s="5">
        <v>13</v>
      </c>
      <c r="AB8" s="5">
        <v>10</v>
      </c>
      <c r="AC8" s="1">
        <f t="shared" si="7"/>
        <v>65</v>
      </c>
      <c r="AE8" s="21"/>
      <c r="AF8" s="2" t="s">
        <v>2</v>
      </c>
      <c r="AG8" s="5">
        <v>2</v>
      </c>
      <c r="AH8" s="5">
        <v>3</v>
      </c>
      <c r="AI8" s="5">
        <v>2</v>
      </c>
      <c r="AJ8" s="5">
        <v>1</v>
      </c>
      <c r="AK8" s="5">
        <v>0</v>
      </c>
      <c r="AL8" s="5">
        <v>4</v>
      </c>
      <c r="AM8" s="1">
        <f t="shared" si="8"/>
        <v>12</v>
      </c>
      <c r="AO8" s="21"/>
      <c r="AP8" s="2" t="s">
        <v>2</v>
      </c>
      <c r="AQ8" s="7">
        <f t="shared" si="9"/>
        <v>11</v>
      </c>
      <c r="AR8" s="7">
        <f t="shared" si="0"/>
        <v>13</v>
      </c>
      <c r="AS8" s="7">
        <f t="shared" si="1"/>
        <v>14</v>
      </c>
      <c r="AT8" s="7">
        <f t="shared" si="2"/>
        <v>12</v>
      </c>
      <c r="AU8" s="7">
        <f t="shared" si="3"/>
        <v>13</v>
      </c>
      <c r="AV8" s="7">
        <f t="shared" si="4"/>
        <v>14</v>
      </c>
      <c r="AW8" s="1">
        <f t="shared" si="10"/>
        <v>77</v>
      </c>
      <c r="AY8" s="21"/>
      <c r="AZ8" s="2" t="s">
        <v>2</v>
      </c>
      <c r="BA8" s="5">
        <v>6</v>
      </c>
      <c r="BB8" s="5">
        <v>9</v>
      </c>
      <c r="BC8" s="5">
        <v>10</v>
      </c>
      <c r="BD8" s="5">
        <v>8</v>
      </c>
      <c r="BE8" s="5">
        <v>12</v>
      </c>
      <c r="BF8" s="5">
        <v>9</v>
      </c>
      <c r="BG8" s="1">
        <f t="shared" si="11"/>
        <v>54</v>
      </c>
      <c r="BI8" s="21"/>
      <c r="BJ8" s="2" t="s">
        <v>2</v>
      </c>
      <c r="BK8" s="5">
        <v>2</v>
      </c>
      <c r="BL8" s="5">
        <v>2</v>
      </c>
      <c r="BM8" s="5">
        <v>0</v>
      </c>
      <c r="BN8" s="5">
        <v>1</v>
      </c>
      <c r="BO8" s="5">
        <v>0</v>
      </c>
      <c r="BP8" s="5">
        <v>4</v>
      </c>
      <c r="BQ8" s="1">
        <f t="shared" si="12"/>
        <v>9</v>
      </c>
      <c r="BS8" s="21"/>
      <c r="BT8" s="2" t="s">
        <v>2</v>
      </c>
      <c r="BU8" s="5">
        <v>3</v>
      </c>
      <c r="BV8" s="5">
        <v>2</v>
      </c>
      <c r="BW8" s="5">
        <v>4</v>
      </c>
      <c r="BX8" s="5">
        <v>3</v>
      </c>
      <c r="BY8" s="5">
        <v>1</v>
      </c>
      <c r="BZ8" s="5">
        <v>1</v>
      </c>
      <c r="CA8" s="1">
        <f t="shared" si="13"/>
        <v>14</v>
      </c>
    </row>
    <row r="9" spans="1:79" x14ac:dyDescent="0.15">
      <c r="A9" s="21"/>
      <c r="B9" s="2" t="s">
        <v>4</v>
      </c>
      <c r="C9" s="7">
        <v>12</v>
      </c>
      <c r="D9" s="7">
        <v>13</v>
      </c>
      <c r="E9" s="7">
        <v>14</v>
      </c>
      <c r="F9" s="7">
        <v>12</v>
      </c>
      <c r="G9" s="7">
        <v>12</v>
      </c>
      <c r="H9" s="7">
        <v>14</v>
      </c>
      <c r="I9" s="8">
        <f t="shared" si="5"/>
        <v>77</v>
      </c>
      <c r="K9" s="21"/>
      <c r="L9" s="2" t="s">
        <v>4</v>
      </c>
      <c r="M9" s="7">
        <v>12</v>
      </c>
      <c r="N9" s="7">
        <v>13</v>
      </c>
      <c r="O9" s="7">
        <v>14</v>
      </c>
      <c r="P9" s="7">
        <v>12</v>
      </c>
      <c r="Q9" s="7">
        <v>12</v>
      </c>
      <c r="R9" s="7">
        <v>14</v>
      </c>
      <c r="S9" s="1">
        <f t="shared" si="6"/>
        <v>77</v>
      </c>
      <c r="U9" s="21"/>
      <c r="V9" s="2" t="s">
        <v>4</v>
      </c>
      <c r="W9" s="5">
        <v>6</v>
      </c>
      <c r="X9" s="5">
        <v>9</v>
      </c>
      <c r="Y9" s="5">
        <v>10</v>
      </c>
      <c r="Z9" s="5">
        <v>12</v>
      </c>
      <c r="AA9" s="5">
        <v>10</v>
      </c>
      <c r="AB9" s="5">
        <v>11</v>
      </c>
      <c r="AC9" s="1">
        <f t="shared" si="7"/>
        <v>58</v>
      </c>
      <c r="AE9" s="21"/>
      <c r="AF9" s="2" t="s">
        <v>4</v>
      </c>
      <c r="AG9" s="5">
        <v>6</v>
      </c>
      <c r="AH9" s="5">
        <v>4</v>
      </c>
      <c r="AI9" s="5">
        <v>4</v>
      </c>
      <c r="AJ9" s="5">
        <v>0</v>
      </c>
      <c r="AK9" s="5">
        <v>2</v>
      </c>
      <c r="AL9" s="5">
        <v>3</v>
      </c>
      <c r="AM9" s="1">
        <f t="shared" si="8"/>
        <v>19</v>
      </c>
      <c r="AO9" s="21"/>
      <c r="AP9" s="2" t="s">
        <v>4</v>
      </c>
      <c r="AQ9" s="7">
        <f t="shared" si="9"/>
        <v>12</v>
      </c>
      <c r="AR9" s="7">
        <f t="shared" si="0"/>
        <v>13</v>
      </c>
      <c r="AS9" s="7">
        <f t="shared" si="1"/>
        <v>14</v>
      </c>
      <c r="AT9" s="7">
        <f t="shared" si="2"/>
        <v>12</v>
      </c>
      <c r="AU9" s="7">
        <f t="shared" si="3"/>
        <v>12</v>
      </c>
      <c r="AV9" s="7">
        <f t="shared" si="4"/>
        <v>14</v>
      </c>
      <c r="AW9" s="1">
        <f t="shared" si="10"/>
        <v>77</v>
      </c>
      <c r="AY9" s="21"/>
      <c r="AZ9" s="2" t="s">
        <v>4</v>
      </c>
      <c r="BA9" s="5">
        <v>5</v>
      </c>
      <c r="BB9" s="5">
        <v>8</v>
      </c>
      <c r="BC9" s="5">
        <v>9</v>
      </c>
      <c r="BD9" s="5">
        <v>12</v>
      </c>
      <c r="BE9" s="5">
        <v>9</v>
      </c>
      <c r="BF9" s="5">
        <v>10</v>
      </c>
      <c r="BG9" s="1">
        <f t="shared" si="11"/>
        <v>53</v>
      </c>
      <c r="BI9" s="21"/>
      <c r="BJ9" s="2" t="s">
        <v>4</v>
      </c>
      <c r="BK9" s="5">
        <v>6</v>
      </c>
      <c r="BL9" s="5">
        <v>3</v>
      </c>
      <c r="BM9" s="5">
        <v>4</v>
      </c>
      <c r="BN9" s="5">
        <v>0</v>
      </c>
      <c r="BO9" s="5">
        <v>2</v>
      </c>
      <c r="BP9" s="5">
        <v>3</v>
      </c>
      <c r="BQ9" s="1">
        <f t="shared" si="12"/>
        <v>18</v>
      </c>
      <c r="BS9" s="21"/>
      <c r="BT9" s="2" t="s">
        <v>4</v>
      </c>
      <c r="BU9" s="5">
        <v>1</v>
      </c>
      <c r="BV9" s="5">
        <v>2</v>
      </c>
      <c r="BW9" s="5">
        <v>1</v>
      </c>
      <c r="BX9" s="5">
        <v>0</v>
      </c>
      <c r="BY9" s="5">
        <v>1</v>
      </c>
      <c r="BZ9" s="5">
        <v>1</v>
      </c>
      <c r="CA9" s="1">
        <f t="shared" si="13"/>
        <v>6</v>
      </c>
    </row>
    <row r="10" spans="1:79" x14ac:dyDescent="0.15">
      <c r="A10" s="21"/>
      <c r="B10" s="2" t="s">
        <v>13</v>
      </c>
      <c r="C10" s="7">
        <v>8</v>
      </c>
      <c r="D10" s="7">
        <v>9</v>
      </c>
      <c r="E10" s="7">
        <v>9</v>
      </c>
      <c r="F10" s="7">
        <v>9</v>
      </c>
      <c r="G10" s="7">
        <v>10</v>
      </c>
      <c r="H10" s="7">
        <v>11</v>
      </c>
      <c r="I10" s="8">
        <f t="shared" si="5"/>
        <v>56</v>
      </c>
      <c r="K10" s="21"/>
      <c r="L10" s="2" t="s">
        <v>13</v>
      </c>
      <c r="M10" s="7">
        <v>8</v>
      </c>
      <c r="N10" s="7">
        <v>9</v>
      </c>
      <c r="O10" s="7">
        <v>9</v>
      </c>
      <c r="P10" s="7">
        <v>9</v>
      </c>
      <c r="Q10" s="7">
        <v>10</v>
      </c>
      <c r="R10" s="7">
        <v>11</v>
      </c>
      <c r="S10" s="1">
        <f t="shared" si="6"/>
        <v>56</v>
      </c>
      <c r="U10" s="21"/>
      <c r="V10" s="2" t="s">
        <v>13</v>
      </c>
      <c r="W10" s="5">
        <v>6</v>
      </c>
      <c r="X10" s="5">
        <v>7</v>
      </c>
      <c r="Y10" s="5">
        <v>8</v>
      </c>
      <c r="Z10" s="5">
        <v>8</v>
      </c>
      <c r="AA10" s="5">
        <v>8</v>
      </c>
      <c r="AB10" s="5">
        <v>11</v>
      </c>
      <c r="AC10" s="1">
        <f t="shared" si="7"/>
        <v>48</v>
      </c>
      <c r="AE10" s="21"/>
      <c r="AF10" s="2" t="s">
        <v>13</v>
      </c>
      <c r="AG10" s="5">
        <v>2</v>
      </c>
      <c r="AH10" s="5">
        <v>2</v>
      </c>
      <c r="AI10" s="5">
        <v>1</v>
      </c>
      <c r="AJ10" s="5">
        <v>1</v>
      </c>
      <c r="AK10" s="5">
        <v>2</v>
      </c>
      <c r="AL10" s="5">
        <v>0</v>
      </c>
      <c r="AM10" s="1">
        <f t="shared" si="8"/>
        <v>8</v>
      </c>
      <c r="AO10" s="21"/>
      <c r="AP10" s="2" t="s">
        <v>13</v>
      </c>
      <c r="AQ10" s="7">
        <f t="shared" si="9"/>
        <v>8</v>
      </c>
      <c r="AR10" s="7">
        <f t="shared" si="0"/>
        <v>9</v>
      </c>
      <c r="AS10" s="7">
        <f t="shared" si="1"/>
        <v>9</v>
      </c>
      <c r="AT10" s="7">
        <f t="shared" si="2"/>
        <v>9</v>
      </c>
      <c r="AU10" s="7">
        <f t="shared" si="3"/>
        <v>10</v>
      </c>
      <c r="AV10" s="7">
        <f t="shared" si="4"/>
        <v>11</v>
      </c>
      <c r="AW10" s="1">
        <f t="shared" si="10"/>
        <v>56</v>
      </c>
      <c r="AY10" s="21"/>
      <c r="AZ10" s="2" t="s">
        <v>13</v>
      </c>
      <c r="BA10" s="5">
        <v>5</v>
      </c>
      <c r="BB10" s="5">
        <v>6</v>
      </c>
      <c r="BC10" s="5">
        <v>7</v>
      </c>
      <c r="BD10" s="5">
        <v>7</v>
      </c>
      <c r="BE10" s="5">
        <v>8</v>
      </c>
      <c r="BF10" s="5">
        <v>6</v>
      </c>
      <c r="BG10" s="1">
        <f t="shared" si="11"/>
        <v>39</v>
      </c>
      <c r="BI10" s="21"/>
      <c r="BJ10" s="2" t="s">
        <v>13</v>
      </c>
      <c r="BK10" s="5">
        <v>1</v>
      </c>
      <c r="BL10" s="5">
        <v>1</v>
      </c>
      <c r="BM10" s="5">
        <v>1</v>
      </c>
      <c r="BN10" s="5">
        <v>0</v>
      </c>
      <c r="BO10" s="5">
        <v>1</v>
      </c>
      <c r="BP10" s="5">
        <v>0</v>
      </c>
      <c r="BQ10" s="1">
        <f t="shared" si="12"/>
        <v>4</v>
      </c>
      <c r="BS10" s="21"/>
      <c r="BT10" s="2" t="s">
        <v>13</v>
      </c>
      <c r="BU10" s="5">
        <v>2</v>
      </c>
      <c r="BV10" s="5">
        <v>2</v>
      </c>
      <c r="BW10" s="5">
        <v>1</v>
      </c>
      <c r="BX10" s="5">
        <v>2</v>
      </c>
      <c r="BY10" s="5">
        <v>1</v>
      </c>
      <c r="BZ10" s="5">
        <v>5</v>
      </c>
      <c r="CA10" s="1">
        <f t="shared" si="13"/>
        <v>13</v>
      </c>
    </row>
    <row r="11" spans="1:79" x14ac:dyDescent="0.15">
      <c r="A11" s="22"/>
      <c r="B11" s="2" t="s">
        <v>14</v>
      </c>
      <c r="C11" s="7">
        <v>9</v>
      </c>
      <c r="D11" s="7">
        <v>10</v>
      </c>
      <c r="E11" s="7">
        <v>10</v>
      </c>
      <c r="F11" s="7">
        <v>10</v>
      </c>
      <c r="G11" s="7">
        <v>11</v>
      </c>
      <c r="H11" s="7">
        <v>11</v>
      </c>
      <c r="I11" s="8">
        <f t="shared" si="5"/>
        <v>61</v>
      </c>
      <c r="K11" s="22"/>
      <c r="L11" s="2" t="s">
        <v>14</v>
      </c>
      <c r="M11" s="7">
        <v>9</v>
      </c>
      <c r="N11" s="7">
        <v>10</v>
      </c>
      <c r="O11" s="7">
        <v>10</v>
      </c>
      <c r="P11" s="7">
        <v>10</v>
      </c>
      <c r="Q11" s="7">
        <v>11</v>
      </c>
      <c r="R11" s="7">
        <v>11</v>
      </c>
      <c r="S11" s="1">
        <f t="shared" si="6"/>
        <v>61</v>
      </c>
      <c r="U11" s="22"/>
      <c r="V11" s="2" t="s">
        <v>14</v>
      </c>
      <c r="W11" s="5">
        <v>5</v>
      </c>
      <c r="X11" s="5">
        <v>7</v>
      </c>
      <c r="Y11" s="5">
        <v>9</v>
      </c>
      <c r="Z11" s="5">
        <v>7</v>
      </c>
      <c r="AA11" s="5">
        <v>11</v>
      </c>
      <c r="AB11" s="5">
        <v>9</v>
      </c>
      <c r="AC11" s="1">
        <f t="shared" si="7"/>
        <v>48</v>
      </c>
      <c r="AE11" s="22"/>
      <c r="AF11" s="2" t="s">
        <v>14</v>
      </c>
      <c r="AG11" s="5">
        <v>4</v>
      </c>
      <c r="AH11" s="5">
        <v>3</v>
      </c>
      <c r="AI11" s="5">
        <v>1</v>
      </c>
      <c r="AJ11" s="5">
        <v>3</v>
      </c>
      <c r="AK11" s="5">
        <v>0</v>
      </c>
      <c r="AL11" s="5">
        <v>2</v>
      </c>
      <c r="AM11" s="1">
        <f t="shared" si="8"/>
        <v>13</v>
      </c>
      <c r="AO11" s="22"/>
      <c r="AP11" s="2" t="s">
        <v>14</v>
      </c>
      <c r="AQ11" s="7">
        <f t="shared" si="9"/>
        <v>9</v>
      </c>
      <c r="AR11" s="7">
        <f t="shared" si="0"/>
        <v>10</v>
      </c>
      <c r="AS11" s="7">
        <f t="shared" si="1"/>
        <v>10</v>
      </c>
      <c r="AT11" s="7">
        <f t="shared" si="2"/>
        <v>10</v>
      </c>
      <c r="AU11" s="7">
        <f t="shared" si="3"/>
        <v>11</v>
      </c>
      <c r="AV11" s="7">
        <f t="shared" si="4"/>
        <v>11</v>
      </c>
      <c r="AW11" s="1">
        <f t="shared" si="10"/>
        <v>61</v>
      </c>
      <c r="AY11" s="22"/>
      <c r="AZ11" s="2" t="s">
        <v>14</v>
      </c>
      <c r="BA11" s="5">
        <v>5</v>
      </c>
      <c r="BB11" s="5">
        <v>5</v>
      </c>
      <c r="BC11" s="5">
        <v>7</v>
      </c>
      <c r="BD11" s="5">
        <v>7</v>
      </c>
      <c r="BE11" s="5">
        <v>10</v>
      </c>
      <c r="BF11" s="5">
        <v>8</v>
      </c>
      <c r="BG11" s="1">
        <f t="shared" si="11"/>
        <v>42</v>
      </c>
      <c r="BI11" s="22"/>
      <c r="BJ11" s="2" t="s">
        <v>14</v>
      </c>
      <c r="BK11" s="5">
        <v>3</v>
      </c>
      <c r="BL11" s="5">
        <v>3</v>
      </c>
      <c r="BM11" s="5">
        <v>1</v>
      </c>
      <c r="BN11" s="5">
        <v>3</v>
      </c>
      <c r="BO11" s="5">
        <v>0</v>
      </c>
      <c r="BP11" s="5">
        <v>2</v>
      </c>
      <c r="BQ11" s="1">
        <f t="shared" si="12"/>
        <v>12</v>
      </c>
      <c r="BS11" s="22"/>
      <c r="BT11" s="2" t="s">
        <v>14</v>
      </c>
      <c r="BU11" s="5">
        <v>1</v>
      </c>
      <c r="BV11" s="5">
        <v>2</v>
      </c>
      <c r="BW11" s="5">
        <v>2</v>
      </c>
      <c r="BX11" s="5">
        <v>0</v>
      </c>
      <c r="BY11" s="5">
        <v>1</v>
      </c>
      <c r="BZ11" s="5">
        <v>1</v>
      </c>
      <c r="CA11" s="1">
        <f t="shared" si="13"/>
        <v>7</v>
      </c>
    </row>
    <row r="12" spans="1:79" x14ac:dyDescent="0.15">
      <c r="A12" s="23" t="s">
        <v>15</v>
      </c>
      <c r="B12" s="3" t="s">
        <v>0</v>
      </c>
      <c r="C12" s="9">
        <v>7</v>
      </c>
      <c r="D12" s="9">
        <v>8</v>
      </c>
      <c r="E12" s="9">
        <v>8</v>
      </c>
      <c r="F12" s="9">
        <v>8</v>
      </c>
      <c r="G12" s="9">
        <v>8</v>
      </c>
      <c r="H12" s="9">
        <v>9</v>
      </c>
      <c r="I12" s="8">
        <f t="shared" si="5"/>
        <v>48</v>
      </c>
      <c r="K12" s="23" t="s">
        <v>15</v>
      </c>
      <c r="L12" s="3" t="s">
        <v>0</v>
      </c>
      <c r="M12" s="9">
        <v>7</v>
      </c>
      <c r="N12" s="9">
        <v>8</v>
      </c>
      <c r="O12" s="9">
        <v>8</v>
      </c>
      <c r="P12" s="9">
        <v>8</v>
      </c>
      <c r="Q12" s="9">
        <v>8</v>
      </c>
      <c r="R12" s="9">
        <v>9</v>
      </c>
      <c r="S12" s="1">
        <f t="shared" si="6"/>
        <v>48</v>
      </c>
      <c r="U12" s="23" t="s">
        <v>15</v>
      </c>
      <c r="V12" s="3" t="s">
        <v>0</v>
      </c>
      <c r="W12" s="6">
        <v>6</v>
      </c>
      <c r="X12" s="6">
        <v>6</v>
      </c>
      <c r="Y12" s="6">
        <v>8</v>
      </c>
      <c r="Z12" s="6">
        <v>8</v>
      </c>
      <c r="AA12" s="6">
        <v>6</v>
      </c>
      <c r="AB12" s="6">
        <v>9</v>
      </c>
      <c r="AC12" s="1">
        <f t="shared" si="7"/>
        <v>43</v>
      </c>
      <c r="AE12" s="23" t="s">
        <v>15</v>
      </c>
      <c r="AF12" s="3" t="s">
        <v>0</v>
      </c>
      <c r="AG12" s="6">
        <v>1</v>
      </c>
      <c r="AH12" s="6">
        <v>2</v>
      </c>
      <c r="AI12" s="6">
        <v>0</v>
      </c>
      <c r="AJ12" s="6">
        <v>0</v>
      </c>
      <c r="AK12" s="6">
        <v>2</v>
      </c>
      <c r="AL12" s="6">
        <v>0</v>
      </c>
      <c r="AM12" s="1">
        <f t="shared" si="8"/>
        <v>5</v>
      </c>
      <c r="AO12" s="23" t="s">
        <v>15</v>
      </c>
      <c r="AP12" s="3" t="s">
        <v>0</v>
      </c>
      <c r="AQ12" s="9">
        <f>SUM(BA12,BK12,BU12)</f>
        <v>7</v>
      </c>
      <c r="AR12" s="9">
        <f t="shared" ref="AR12:AR18" si="14">SUM(BB12,BL12,BV12)</f>
        <v>8</v>
      </c>
      <c r="AS12" s="9">
        <f t="shared" ref="AS12:AS18" si="15">SUM(BC12,BM12,BW12)</f>
        <v>8</v>
      </c>
      <c r="AT12" s="9">
        <f t="shared" ref="AT12:AT18" si="16">SUM(BD12,BN12,BX12)</f>
        <v>8</v>
      </c>
      <c r="AU12" s="9">
        <f t="shared" ref="AU12:AU18" si="17">SUM(BE12,BO12,BY12)</f>
        <v>8</v>
      </c>
      <c r="AV12" s="9">
        <f t="shared" ref="AV12:AV18" si="18">SUM(BF12,BP12,BZ12)</f>
        <v>9</v>
      </c>
      <c r="AW12" s="1">
        <f t="shared" si="10"/>
        <v>48</v>
      </c>
      <c r="AY12" s="23" t="s">
        <v>15</v>
      </c>
      <c r="AZ12" s="3" t="s">
        <v>0</v>
      </c>
      <c r="BA12" s="6">
        <v>2</v>
      </c>
      <c r="BB12" s="6">
        <v>5</v>
      </c>
      <c r="BC12" s="6">
        <v>7</v>
      </c>
      <c r="BD12" s="6">
        <v>8</v>
      </c>
      <c r="BE12" s="6">
        <v>5</v>
      </c>
      <c r="BF12" s="6">
        <v>9</v>
      </c>
      <c r="BG12" s="1">
        <f t="shared" si="11"/>
        <v>36</v>
      </c>
      <c r="BI12" s="23" t="s">
        <v>15</v>
      </c>
      <c r="BJ12" s="3" t="s">
        <v>0</v>
      </c>
      <c r="BK12" s="6">
        <v>0</v>
      </c>
      <c r="BL12" s="6">
        <v>1</v>
      </c>
      <c r="BM12" s="6">
        <v>0</v>
      </c>
      <c r="BN12" s="6">
        <v>0</v>
      </c>
      <c r="BO12" s="6">
        <v>2</v>
      </c>
      <c r="BP12" s="6">
        <v>0</v>
      </c>
      <c r="BQ12" s="1">
        <f t="shared" si="12"/>
        <v>3</v>
      </c>
      <c r="BS12" s="23" t="s">
        <v>15</v>
      </c>
      <c r="BT12" s="3" t="s">
        <v>0</v>
      </c>
      <c r="BU12" s="6">
        <v>5</v>
      </c>
      <c r="BV12" s="6">
        <v>2</v>
      </c>
      <c r="BW12" s="6">
        <v>1</v>
      </c>
      <c r="BX12" s="6">
        <v>0</v>
      </c>
      <c r="BY12" s="6">
        <v>1</v>
      </c>
      <c r="BZ12" s="6">
        <v>0</v>
      </c>
      <c r="CA12" s="1">
        <f t="shared" si="13"/>
        <v>9</v>
      </c>
    </row>
    <row r="13" spans="1:79" x14ac:dyDescent="0.15">
      <c r="A13" s="24"/>
      <c r="B13" s="3" t="s">
        <v>1</v>
      </c>
      <c r="C13" s="9">
        <v>8</v>
      </c>
      <c r="D13" s="9">
        <v>8</v>
      </c>
      <c r="E13" s="9">
        <v>9</v>
      </c>
      <c r="F13" s="9">
        <v>9</v>
      </c>
      <c r="G13" s="9">
        <v>9</v>
      </c>
      <c r="H13" s="9">
        <v>12</v>
      </c>
      <c r="I13" s="8">
        <f t="shared" si="5"/>
        <v>55</v>
      </c>
      <c r="K13" s="24"/>
      <c r="L13" s="3" t="s">
        <v>1</v>
      </c>
      <c r="M13" s="9">
        <v>8</v>
      </c>
      <c r="N13" s="9">
        <v>8</v>
      </c>
      <c r="O13" s="9">
        <v>9</v>
      </c>
      <c r="P13" s="9">
        <v>9</v>
      </c>
      <c r="Q13" s="9">
        <v>9</v>
      </c>
      <c r="R13" s="9">
        <v>12</v>
      </c>
      <c r="S13" s="1">
        <f t="shared" si="6"/>
        <v>55</v>
      </c>
      <c r="U13" s="24"/>
      <c r="V13" s="3" t="s">
        <v>1</v>
      </c>
      <c r="W13" s="6">
        <v>6</v>
      </c>
      <c r="X13" s="6">
        <v>5</v>
      </c>
      <c r="Y13" s="6">
        <v>8</v>
      </c>
      <c r="Z13" s="6">
        <v>8</v>
      </c>
      <c r="AA13" s="6">
        <v>7</v>
      </c>
      <c r="AB13" s="6">
        <v>10</v>
      </c>
      <c r="AC13" s="1">
        <f t="shared" si="7"/>
        <v>44</v>
      </c>
      <c r="AE13" s="24"/>
      <c r="AF13" s="3" t="s">
        <v>1</v>
      </c>
      <c r="AG13" s="6">
        <v>2</v>
      </c>
      <c r="AH13" s="6">
        <v>3</v>
      </c>
      <c r="AI13" s="6">
        <v>1</v>
      </c>
      <c r="AJ13" s="6">
        <v>1</v>
      </c>
      <c r="AK13" s="6">
        <v>2</v>
      </c>
      <c r="AL13" s="6">
        <v>2</v>
      </c>
      <c r="AM13" s="1">
        <f t="shared" si="8"/>
        <v>11</v>
      </c>
      <c r="AO13" s="24"/>
      <c r="AP13" s="3" t="s">
        <v>1</v>
      </c>
      <c r="AQ13" s="9">
        <f t="shared" ref="AQ13:AQ18" si="19">SUM(BA13,BK13,BU13)</f>
        <v>8</v>
      </c>
      <c r="AR13" s="9">
        <f t="shared" si="14"/>
        <v>8</v>
      </c>
      <c r="AS13" s="9">
        <f t="shared" si="15"/>
        <v>9</v>
      </c>
      <c r="AT13" s="9">
        <f t="shared" si="16"/>
        <v>9</v>
      </c>
      <c r="AU13" s="9">
        <f t="shared" si="17"/>
        <v>9</v>
      </c>
      <c r="AV13" s="9">
        <f t="shared" si="18"/>
        <v>12</v>
      </c>
      <c r="AW13" s="1">
        <f t="shared" si="10"/>
        <v>55</v>
      </c>
      <c r="AY13" s="24"/>
      <c r="AZ13" s="3" t="s">
        <v>1</v>
      </c>
      <c r="BA13" s="6">
        <v>6</v>
      </c>
      <c r="BB13" s="6">
        <v>4</v>
      </c>
      <c r="BC13" s="6">
        <v>7</v>
      </c>
      <c r="BD13" s="6">
        <v>5</v>
      </c>
      <c r="BE13" s="6">
        <v>7</v>
      </c>
      <c r="BF13" s="6">
        <v>7</v>
      </c>
      <c r="BG13" s="1">
        <f t="shared" si="11"/>
        <v>36</v>
      </c>
      <c r="BI13" s="24"/>
      <c r="BJ13" s="3" t="s">
        <v>1</v>
      </c>
      <c r="BK13" s="6">
        <v>2</v>
      </c>
      <c r="BL13" s="6">
        <v>2</v>
      </c>
      <c r="BM13" s="6">
        <v>0</v>
      </c>
      <c r="BN13" s="6">
        <v>1</v>
      </c>
      <c r="BO13" s="6">
        <v>1</v>
      </c>
      <c r="BP13" s="6">
        <v>2</v>
      </c>
      <c r="BQ13" s="1">
        <f t="shared" si="12"/>
        <v>8</v>
      </c>
      <c r="BS13" s="24"/>
      <c r="BT13" s="3" t="s">
        <v>1</v>
      </c>
      <c r="BU13" s="6">
        <v>0</v>
      </c>
      <c r="BV13" s="6">
        <v>2</v>
      </c>
      <c r="BW13" s="6">
        <v>2</v>
      </c>
      <c r="BX13" s="6">
        <v>3</v>
      </c>
      <c r="BY13" s="6">
        <v>1</v>
      </c>
      <c r="BZ13" s="6">
        <v>3</v>
      </c>
      <c r="CA13" s="1">
        <f t="shared" si="13"/>
        <v>11</v>
      </c>
    </row>
    <row r="14" spans="1:79" x14ac:dyDescent="0.15">
      <c r="A14" s="24"/>
      <c r="B14" s="3" t="s">
        <v>3</v>
      </c>
      <c r="C14" s="9">
        <v>17</v>
      </c>
      <c r="D14" s="9">
        <v>19</v>
      </c>
      <c r="E14" s="9">
        <v>22</v>
      </c>
      <c r="F14" s="9">
        <v>18</v>
      </c>
      <c r="G14" s="9">
        <v>20</v>
      </c>
      <c r="H14" s="9">
        <v>25</v>
      </c>
      <c r="I14" s="8">
        <f t="shared" si="5"/>
        <v>121</v>
      </c>
      <c r="K14" s="24"/>
      <c r="L14" s="3" t="s">
        <v>3</v>
      </c>
      <c r="M14" s="9">
        <v>17</v>
      </c>
      <c r="N14" s="9">
        <v>19</v>
      </c>
      <c r="O14" s="9">
        <v>22</v>
      </c>
      <c r="P14" s="9">
        <v>18</v>
      </c>
      <c r="Q14" s="9">
        <v>20</v>
      </c>
      <c r="R14" s="9">
        <v>25</v>
      </c>
      <c r="S14" s="1">
        <f t="shared" si="6"/>
        <v>121</v>
      </c>
      <c r="U14" s="24"/>
      <c r="V14" s="3" t="s">
        <v>3</v>
      </c>
      <c r="W14" s="6">
        <v>9</v>
      </c>
      <c r="X14" s="6">
        <v>9</v>
      </c>
      <c r="Y14" s="6">
        <v>19</v>
      </c>
      <c r="Z14" s="6">
        <v>15</v>
      </c>
      <c r="AA14" s="6">
        <v>19</v>
      </c>
      <c r="AB14" s="6">
        <v>21</v>
      </c>
      <c r="AC14" s="1">
        <f t="shared" si="7"/>
        <v>92</v>
      </c>
      <c r="AE14" s="24"/>
      <c r="AF14" s="3" t="s">
        <v>3</v>
      </c>
      <c r="AG14" s="6">
        <v>8</v>
      </c>
      <c r="AH14" s="6">
        <v>10</v>
      </c>
      <c r="AI14" s="6">
        <v>3</v>
      </c>
      <c r="AJ14" s="6">
        <v>3</v>
      </c>
      <c r="AK14" s="6">
        <v>1</v>
      </c>
      <c r="AL14" s="6">
        <v>4</v>
      </c>
      <c r="AM14" s="1">
        <f t="shared" si="8"/>
        <v>29</v>
      </c>
      <c r="AO14" s="24"/>
      <c r="AP14" s="3" t="s">
        <v>3</v>
      </c>
      <c r="AQ14" s="9">
        <f t="shared" si="19"/>
        <v>17</v>
      </c>
      <c r="AR14" s="9">
        <f t="shared" si="14"/>
        <v>19</v>
      </c>
      <c r="AS14" s="9">
        <f t="shared" si="15"/>
        <v>22</v>
      </c>
      <c r="AT14" s="9">
        <f t="shared" si="16"/>
        <v>18</v>
      </c>
      <c r="AU14" s="9">
        <f t="shared" si="17"/>
        <v>20</v>
      </c>
      <c r="AV14" s="9">
        <f t="shared" si="18"/>
        <v>25</v>
      </c>
      <c r="AW14" s="1">
        <f t="shared" si="10"/>
        <v>121</v>
      </c>
      <c r="AY14" s="24"/>
      <c r="AZ14" s="3" t="s">
        <v>3</v>
      </c>
      <c r="BA14" s="6">
        <v>4</v>
      </c>
      <c r="BB14" s="6">
        <v>7</v>
      </c>
      <c r="BC14" s="6">
        <v>18</v>
      </c>
      <c r="BD14" s="6">
        <v>12</v>
      </c>
      <c r="BE14" s="6">
        <v>18</v>
      </c>
      <c r="BF14" s="6">
        <v>19</v>
      </c>
      <c r="BG14" s="1">
        <f t="shared" si="11"/>
        <v>78</v>
      </c>
      <c r="BI14" s="24"/>
      <c r="BJ14" s="3" t="s">
        <v>3</v>
      </c>
      <c r="BK14" s="6">
        <v>7</v>
      </c>
      <c r="BL14" s="6">
        <v>7</v>
      </c>
      <c r="BM14" s="6">
        <v>2</v>
      </c>
      <c r="BN14" s="6">
        <v>2</v>
      </c>
      <c r="BO14" s="6">
        <v>1</v>
      </c>
      <c r="BP14" s="6">
        <v>1</v>
      </c>
      <c r="BQ14" s="1">
        <f t="shared" si="12"/>
        <v>20</v>
      </c>
      <c r="BS14" s="24"/>
      <c r="BT14" s="3" t="s">
        <v>3</v>
      </c>
      <c r="BU14" s="6">
        <v>6</v>
      </c>
      <c r="BV14" s="6">
        <v>5</v>
      </c>
      <c r="BW14" s="6">
        <v>2</v>
      </c>
      <c r="BX14" s="6">
        <v>4</v>
      </c>
      <c r="BY14" s="6">
        <v>1</v>
      </c>
      <c r="BZ14" s="6">
        <v>5</v>
      </c>
      <c r="CA14" s="1">
        <f t="shared" si="13"/>
        <v>23</v>
      </c>
    </row>
    <row r="15" spans="1:79" x14ac:dyDescent="0.15">
      <c r="A15" s="24"/>
      <c r="B15" s="3" t="s">
        <v>2</v>
      </c>
      <c r="C15" s="9">
        <v>10</v>
      </c>
      <c r="D15" s="9">
        <v>12</v>
      </c>
      <c r="E15" s="9">
        <v>13</v>
      </c>
      <c r="F15" s="9">
        <v>12</v>
      </c>
      <c r="G15" s="9">
        <v>13</v>
      </c>
      <c r="H15" s="9">
        <v>17</v>
      </c>
      <c r="I15" s="8">
        <f t="shared" si="5"/>
        <v>77</v>
      </c>
      <c r="K15" s="24"/>
      <c r="L15" s="3" t="s">
        <v>2</v>
      </c>
      <c r="M15" s="9">
        <v>10</v>
      </c>
      <c r="N15" s="9">
        <v>12</v>
      </c>
      <c r="O15" s="9">
        <v>13</v>
      </c>
      <c r="P15" s="9">
        <v>12</v>
      </c>
      <c r="Q15" s="9">
        <v>13</v>
      </c>
      <c r="R15" s="9">
        <v>17</v>
      </c>
      <c r="S15" s="1">
        <f t="shared" si="6"/>
        <v>77</v>
      </c>
      <c r="U15" s="24"/>
      <c r="V15" s="3" t="s">
        <v>2</v>
      </c>
      <c r="W15" s="6">
        <v>5</v>
      </c>
      <c r="X15" s="6">
        <v>9</v>
      </c>
      <c r="Y15" s="6">
        <v>8</v>
      </c>
      <c r="Z15" s="6">
        <v>7</v>
      </c>
      <c r="AA15" s="6">
        <v>9</v>
      </c>
      <c r="AB15" s="6">
        <v>15</v>
      </c>
      <c r="AC15" s="1">
        <f t="shared" si="7"/>
        <v>53</v>
      </c>
      <c r="AE15" s="24"/>
      <c r="AF15" s="3" t="s">
        <v>2</v>
      </c>
      <c r="AG15" s="6">
        <v>5</v>
      </c>
      <c r="AH15" s="6">
        <v>3</v>
      </c>
      <c r="AI15" s="6">
        <v>5</v>
      </c>
      <c r="AJ15" s="6">
        <v>5</v>
      </c>
      <c r="AK15" s="6">
        <v>4</v>
      </c>
      <c r="AL15" s="6">
        <v>2</v>
      </c>
      <c r="AM15" s="1">
        <f t="shared" si="8"/>
        <v>24</v>
      </c>
      <c r="AO15" s="24"/>
      <c r="AP15" s="3" t="s">
        <v>2</v>
      </c>
      <c r="AQ15" s="9">
        <f t="shared" si="19"/>
        <v>10</v>
      </c>
      <c r="AR15" s="9">
        <f t="shared" si="14"/>
        <v>12</v>
      </c>
      <c r="AS15" s="9">
        <f t="shared" si="15"/>
        <v>13</v>
      </c>
      <c r="AT15" s="9">
        <f t="shared" si="16"/>
        <v>12</v>
      </c>
      <c r="AU15" s="9">
        <f t="shared" si="17"/>
        <v>13</v>
      </c>
      <c r="AV15" s="9">
        <f t="shared" si="18"/>
        <v>17</v>
      </c>
      <c r="AW15" s="1">
        <f t="shared" si="10"/>
        <v>77</v>
      </c>
      <c r="AY15" s="24"/>
      <c r="AZ15" s="3" t="s">
        <v>2</v>
      </c>
      <c r="BA15" s="6">
        <v>3</v>
      </c>
      <c r="BB15" s="6">
        <v>7</v>
      </c>
      <c r="BC15" s="6">
        <v>6</v>
      </c>
      <c r="BD15" s="6">
        <v>7</v>
      </c>
      <c r="BE15" s="6">
        <v>8</v>
      </c>
      <c r="BF15" s="6">
        <v>13</v>
      </c>
      <c r="BG15" s="1">
        <f t="shared" si="11"/>
        <v>44</v>
      </c>
      <c r="BI15" s="24"/>
      <c r="BJ15" s="3" t="s">
        <v>2</v>
      </c>
      <c r="BK15" s="6">
        <v>3</v>
      </c>
      <c r="BL15" s="6">
        <v>3</v>
      </c>
      <c r="BM15" s="6">
        <v>4</v>
      </c>
      <c r="BN15" s="6">
        <v>4</v>
      </c>
      <c r="BO15" s="6">
        <v>4</v>
      </c>
      <c r="BP15" s="6">
        <v>2</v>
      </c>
      <c r="BQ15" s="1">
        <f t="shared" si="12"/>
        <v>20</v>
      </c>
      <c r="BS15" s="24"/>
      <c r="BT15" s="3" t="s">
        <v>2</v>
      </c>
      <c r="BU15" s="6">
        <v>4</v>
      </c>
      <c r="BV15" s="6">
        <v>2</v>
      </c>
      <c r="BW15" s="6">
        <v>3</v>
      </c>
      <c r="BX15" s="6">
        <v>1</v>
      </c>
      <c r="BY15" s="6">
        <v>1</v>
      </c>
      <c r="BZ15" s="6">
        <v>2</v>
      </c>
      <c r="CA15" s="1">
        <f t="shared" si="13"/>
        <v>13</v>
      </c>
    </row>
    <row r="16" spans="1:79" x14ac:dyDescent="0.15">
      <c r="A16" s="24"/>
      <c r="B16" s="3" t="s">
        <v>4</v>
      </c>
      <c r="C16" s="9">
        <v>12</v>
      </c>
      <c r="D16" s="9">
        <v>13</v>
      </c>
      <c r="E16" s="9">
        <v>14</v>
      </c>
      <c r="F16" s="9">
        <v>12</v>
      </c>
      <c r="G16" s="9">
        <v>14</v>
      </c>
      <c r="H16" s="9">
        <v>18</v>
      </c>
      <c r="I16" s="8">
        <f t="shared" si="5"/>
        <v>83</v>
      </c>
      <c r="K16" s="24"/>
      <c r="L16" s="3" t="s">
        <v>4</v>
      </c>
      <c r="M16" s="9">
        <v>12</v>
      </c>
      <c r="N16" s="9">
        <v>13</v>
      </c>
      <c r="O16" s="9">
        <v>14</v>
      </c>
      <c r="P16" s="9">
        <v>12</v>
      </c>
      <c r="Q16" s="9">
        <v>14</v>
      </c>
      <c r="R16" s="9">
        <v>18</v>
      </c>
      <c r="S16" s="1">
        <f t="shared" si="6"/>
        <v>83</v>
      </c>
      <c r="U16" s="24"/>
      <c r="V16" s="3" t="s">
        <v>4</v>
      </c>
      <c r="W16" s="6">
        <v>7</v>
      </c>
      <c r="X16" s="6">
        <v>8</v>
      </c>
      <c r="Y16" s="6">
        <v>13</v>
      </c>
      <c r="Z16" s="6">
        <v>12</v>
      </c>
      <c r="AA16" s="6">
        <v>13</v>
      </c>
      <c r="AB16" s="6">
        <v>15</v>
      </c>
      <c r="AC16" s="1">
        <f t="shared" si="7"/>
        <v>68</v>
      </c>
      <c r="AE16" s="24"/>
      <c r="AF16" s="3" t="s">
        <v>4</v>
      </c>
      <c r="AG16" s="6">
        <v>5</v>
      </c>
      <c r="AH16" s="6">
        <v>5</v>
      </c>
      <c r="AI16" s="6">
        <v>1</v>
      </c>
      <c r="AJ16" s="6">
        <v>0</v>
      </c>
      <c r="AK16" s="6">
        <v>1</v>
      </c>
      <c r="AL16" s="6">
        <v>3</v>
      </c>
      <c r="AM16" s="1">
        <f t="shared" si="8"/>
        <v>15</v>
      </c>
      <c r="AO16" s="24"/>
      <c r="AP16" s="3" t="s">
        <v>4</v>
      </c>
      <c r="AQ16" s="9">
        <f t="shared" si="19"/>
        <v>12</v>
      </c>
      <c r="AR16" s="9">
        <f t="shared" si="14"/>
        <v>13</v>
      </c>
      <c r="AS16" s="9">
        <f t="shared" si="15"/>
        <v>14</v>
      </c>
      <c r="AT16" s="9">
        <f t="shared" si="16"/>
        <v>12</v>
      </c>
      <c r="AU16" s="9">
        <f t="shared" si="17"/>
        <v>14</v>
      </c>
      <c r="AV16" s="9">
        <f t="shared" si="18"/>
        <v>18</v>
      </c>
      <c r="AW16" s="1">
        <f t="shared" si="10"/>
        <v>83</v>
      </c>
      <c r="AY16" s="24"/>
      <c r="AZ16" s="3" t="s">
        <v>4</v>
      </c>
      <c r="BA16" s="6">
        <v>4</v>
      </c>
      <c r="BB16" s="6">
        <v>6</v>
      </c>
      <c r="BC16" s="6">
        <v>12</v>
      </c>
      <c r="BD16" s="6">
        <v>11</v>
      </c>
      <c r="BE16" s="6">
        <v>13</v>
      </c>
      <c r="BF16" s="6">
        <v>14</v>
      </c>
      <c r="BG16" s="1">
        <f t="shared" si="11"/>
        <v>60</v>
      </c>
      <c r="BI16" s="24"/>
      <c r="BJ16" s="3" t="s">
        <v>4</v>
      </c>
      <c r="BK16" s="6">
        <v>4</v>
      </c>
      <c r="BL16" s="6">
        <v>5</v>
      </c>
      <c r="BM16" s="6">
        <v>1</v>
      </c>
      <c r="BN16" s="6">
        <v>0</v>
      </c>
      <c r="BO16" s="6">
        <v>1</v>
      </c>
      <c r="BP16" s="6">
        <v>3</v>
      </c>
      <c r="BQ16" s="1">
        <f t="shared" si="12"/>
        <v>14</v>
      </c>
      <c r="BS16" s="24"/>
      <c r="BT16" s="3" t="s">
        <v>4</v>
      </c>
      <c r="BU16" s="6">
        <v>4</v>
      </c>
      <c r="BV16" s="6">
        <v>2</v>
      </c>
      <c r="BW16" s="6">
        <v>1</v>
      </c>
      <c r="BX16" s="6">
        <v>1</v>
      </c>
      <c r="BY16" s="6">
        <v>0</v>
      </c>
      <c r="BZ16" s="6">
        <v>1</v>
      </c>
      <c r="CA16" s="1">
        <f t="shared" si="13"/>
        <v>9</v>
      </c>
    </row>
    <row r="17" spans="1:79" x14ac:dyDescent="0.15">
      <c r="A17" s="24"/>
      <c r="B17" s="3" t="s">
        <v>16</v>
      </c>
      <c r="C17" s="9">
        <v>8</v>
      </c>
      <c r="D17" s="9">
        <v>9</v>
      </c>
      <c r="E17" s="9">
        <v>10</v>
      </c>
      <c r="F17" s="9">
        <v>9</v>
      </c>
      <c r="G17" s="9">
        <v>10</v>
      </c>
      <c r="H17" s="9">
        <v>13</v>
      </c>
      <c r="I17" s="8">
        <f t="shared" si="5"/>
        <v>59</v>
      </c>
      <c r="K17" s="24"/>
      <c r="L17" s="3" t="s">
        <v>16</v>
      </c>
      <c r="M17" s="9">
        <v>8</v>
      </c>
      <c r="N17" s="9">
        <v>9</v>
      </c>
      <c r="O17" s="9">
        <v>10</v>
      </c>
      <c r="P17" s="9">
        <v>9</v>
      </c>
      <c r="Q17" s="9">
        <v>10</v>
      </c>
      <c r="R17" s="9">
        <v>13</v>
      </c>
      <c r="S17" s="1">
        <f t="shared" si="6"/>
        <v>59</v>
      </c>
      <c r="U17" s="24"/>
      <c r="V17" s="3" t="s">
        <v>16</v>
      </c>
      <c r="W17" s="6">
        <v>4</v>
      </c>
      <c r="X17" s="6">
        <v>5</v>
      </c>
      <c r="Y17" s="6">
        <v>7</v>
      </c>
      <c r="Z17" s="6">
        <v>7</v>
      </c>
      <c r="AA17" s="6">
        <v>9</v>
      </c>
      <c r="AB17" s="6">
        <v>12</v>
      </c>
      <c r="AC17" s="1">
        <f t="shared" si="7"/>
        <v>44</v>
      </c>
      <c r="AE17" s="24"/>
      <c r="AF17" s="3" t="s">
        <v>16</v>
      </c>
      <c r="AG17" s="6">
        <v>4</v>
      </c>
      <c r="AH17" s="6">
        <v>4</v>
      </c>
      <c r="AI17" s="6">
        <v>3</v>
      </c>
      <c r="AJ17" s="6">
        <v>2</v>
      </c>
      <c r="AK17" s="6">
        <v>1</v>
      </c>
      <c r="AL17" s="6">
        <v>1</v>
      </c>
      <c r="AM17" s="1">
        <f t="shared" si="8"/>
        <v>15</v>
      </c>
      <c r="AO17" s="24"/>
      <c r="AP17" s="3" t="s">
        <v>16</v>
      </c>
      <c r="AQ17" s="9">
        <f t="shared" si="19"/>
        <v>8</v>
      </c>
      <c r="AR17" s="9">
        <f t="shared" si="14"/>
        <v>9</v>
      </c>
      <c r="AS17" s="9">
        <f t="shared" si="15"/>
        <v>10</v>
      </c>
      <c r="AT17" s="9">
        <f t="shared" si="16"/>
        <v>9</v>
      </c>
      <c r="AU17" s="9">
        <f t="shared" si="17"/>
        <v>10</v>
      </c>
      <c r="AV17" s="9">
        <f t="shared" si="18"/>
        <v>13</v>
      </c>
      <c r="AW17" s="1">
        <f t="shared" si="10"/>
        <v>59</v>
      </c>
      <c r="AY17" s="24"/>
      <c r="AZ17" s="3" t="s">
        <v>16</v>
      </c>
      <c r="BA17" s="6">
        <v>3</v>
      </c>
      <c r="BB17" s="6">
        <v>4</v>
      </c>
      <c r="BC17" s="6">
        <v>5</v>
      </c>
      <c r="BD17" s="6">
        <v>6</v>
      </c>
      <c r="BE17" s="6">
        <v>9</v>
      </c>
      <c r="BF17" s="6">
        <v>11</v>
      </c>
      <c r="BG17" s="1">
        <f t="shared" si="11"/>
        <v>38</v>
      </c>
      <c r="BI17" s="24"/>
      <c r="BJ17" s="3" t="s">
        <v>16</v>
      </c>
      <c r="BK17" s="6">
        <v>3</v>
      </c>
      <c r="BL17" s="6">
        <v>4</v>
      </c>
      <c r="BM17" s="6">
        <v>3</v>
      </c>
      <c r="BN17" s="6">
        <v>2</v>
      </c>
      <c r="BO17" s="6">
        <v>1</v>
      </c>
      <c r="BP17" s="6">
        <v>1</v>
      </c>
      <c r="BQ17" s="1">
        <f t="shared" si="12"/>
        <v>14</v>
      </c>
      <c r="BS17" s="24"/>
      <c r="BT17" s="3" t="s">
        <v>16</v>
      </c>
      <c r="BU17" s="6">
        <v>2</v>
      </c>
      <c r="BV17" s="6">
        <v>1</v>
      </c>
      <c r="BW17" s="6">
        <v>2</v>
      </c>
      <c r="BX17" s="6">
        <v>1</v>
      </c>
      <c r="BY17" s="6">
        <v>0</v>
      </c>
      <c r="BZ17" s="6">
        <v>1</v>
      </c>
      <c r="CA17" s="1">
        <f t="shared" si="13"/>
        <v>7</v>
      </c>
    </row>
    <row r="18" spans="1:79" x14ac:dyDescent="0.15">
      <c r="A18" s="24"/>
      <c r="B18" s="4" t="s">
        <v>14</v>
      </c>
      <c r="C18" s="9">
        <v>9</v>
      </c>
      <c r="D18" s="9">
        <v>10</v>
      </c>
      <c r="E18" s="9">
        <v>11</v>
      </c>
      <c r="F18" s="9">
        <v>10</v>
      </c>
      <c r="G18" s="9">
        <v>11</v>
      </c>
      <c r="H18" s="9">
        <v>14</v>
      </c>
      <c r="I18" s="8">
        <f t="shared" si="5"/>
        <v>65</v>
      </c>
      <c r="K18" s="24"/>
      <c r="L18" s="4" t="s">
        <v>14</v>
      </c>
      <c r="M18" s="9">
        <v>9</v>
      </c>
      <c r="N18" s="9">
        <v>10</v>
      </c>
      <c r="O18" s="9">
        <v>11</v>
      </c>
      <c r="P18" s="9">
        <v>10</v>
      </c>
      <c r="Q18" s="9">
        <v>11</v>
      </c>
      <c r="R18" s="9">
        <v>14</v>
      </c>
      <c r="S18" s="1">
        <f t="shared" si="6"/>
        <v>65</v>
      </c>
      <c r="U18" s="24"/>
      <c r="V18" s="4" t="s">
        <v>14</v>
      </c>
      <c r="W18" s="6">
        <v>6</v>
      </c>
      <c r="X18" s="6">
        <v>6</v>
      </c>
      <c r="Y18" s="6">
        <v>8</v>
      </c>
      <c r="Z18" s="6">
        <v>7</v>
      </c>
      <c r="AA18" s="6">
        <v>9</v>
      </c>
      <c r="AB18" s="6">
        <v>13</v>
      </c>
      <c r="AC18" s="1">
        <f t="shared" si="7"/>
        <v>49</v>
      </c>
      <c r="AE18" s="24"/>
      <c r="AF18" s="4" t="s">
        <v>14</v>
      </c>
      <c r="AG18" s="6">
        <v>3</v>
      </c>
      <c r="AH18" s="6">
        <v>4</v>
      </c>
      <c r="AI18" s="6">
        <v>3</v>
      </c>
      <c r="AJ18" s="6">
        <v>3</v>
      </c>
      <c r="AK18" s="6">
        <v>2</v>
      </c>
      <c r="AL18" s="6">
        <v>1</v>
      </c>
      <c r="AM18" s="1">
        <f t="shared" si="8"/>
        <v>16</v>
      </c>
      <c r="AO18" s="24"/>
      <c r="AP18" s="4" t="s">
        <v>14</v>
      </c>
      <c r="AQ18" s="9">
        <f t="shared" si="19"/>
        <v>9</v>
      </c>
      <c r="AR18" s="9">
        <f t="shared" si="14"/>
        <v>10</v>
      </c>
      <c r="AS18" s="9">
        <f t="shared" si="15"/>
        <v>11</v>
      </c>
      <c r="AT18" s="9">
        <f t="shared" si="16"/>
        <v>10</v>
      </c>
      <c r="AU18" s="9">
        <f t="shared" si="17"/>
        <v>11</v>
      </c>
      <c r="AV18" s="9">
        <f t="shared" si="18"/>
        <v>14</v>
      </c>
      <c r="AW18" s="1">
        <f t="shared" si="10"/>
        <v>65</v>
      </c>
      <c r="AY18" s="24"/>
      <c r="AZ18" s="4" t="s">
        <v>14</v>
      </c>
      <c r="BA18" s="6">
        <v>4</v>
      </c>
      <c r="BB18" s="6">
        <v>3</v>
      </c>
      <c r="BC18" s="6">
        <v>6</v>
      </c>
      <c r="BD18" s="6">
        <v>6</v>
      </c>
      <c r="BE18" s="6">
        <v>9</v>
      </c>
      <c r="BF18" s="6">
        <v>12</v>
      </c>
      <c r="BG18" s="1">
        <f t="shared" si="11"/>
        <v>40</v>
      </c>
      <c r="BI18" s="24"/>
      <c r="BJ18" s="4" t="s">
        <v>14</v>
      </c>
      <c r="BK18" s="6">
        <v>3</v>
      </c>
      <c r="BL18" s="6">
        <v>4</v>
      </c>
      <c r="BM18" s="6">
        <v>3</v>
      </c>
      <c r="BN18" s="6">
        <v>3</v>
      </c>
      <c r="BO18" s="6">
        <v>2</v>
      </c>
      <c r="BP18" s="6">
        <v>1</v>
      </c>
      <c r="BQ18" s="1">
        <f t="shared" si="12"/>
        <v>16</v>
      </c>
      <c r="BS18" s="24"/>
      <c r="BT18" s="4" t="s">
        <v>14</v>
      </c>
      <c r="BU18" s="6">
        <v>2</v>
      </c>
      <c r="BV18" s="6">
        <v>3</v>
      </c>
      <c r="BW18" s="6">
        <v>2</v>
      </c>
      <c r="BX18" s="6">
        <v>1</v>
      </c>
      <c r="BY18" s="6">
        <v>0</v>
      </c>
      <c r="BZ18" s="6">
        <v>1</v>
      </c>
      <c r="CA18" s="1">
        <f t="shared" si="13"/>
        <v>9</v>
      </c>
    </row>
    <row r="19" spans="1:79" x14ac:dyDescent="0.15">
      <c r="A19" s="25" t="s">
        <v>11</v>
      </c>
      <c r="B19" s="26"/>
      <c r="C19" s="8">
        <f>SUM(C5:C18)</f>
        <v>144</v>
      </c>
      <c r="D19" s="8">
        <f t="shared" ref="D19:H19" si="20">SUM(D5:D18)</f>
        <v>162</v>
      </c>
      <c r="E19" s="8">
        <f t="shared" si="20"/>
        <v>173</v>
      </c>
      <c r="F19" s="8">
        <f t="shared" si="20"/>
        <v>157</v>
      </c>
      <c r="G19" s="8">
        <f t="shared" si="20"/>
        <v>168</v>
      </c>
      <c r="H19" s="8">
        <f t="shared" si="20"/>
        <v>196</v>
      </c>
      <c r="I19" s="8">
        <f t="shared" si="5"/>
        <v>1000</v>
      </c>
      <c r="K19" s="25" t="s">
        <v>11</v>
      </c>
      <c r="L19" s="26"/>
      <c r="M19" s="1">
        <f>SUM(M5:M18)</f>
        <v>144</v>
      </c>
      <c r="N19" s="1">
        <f t="shared" ref="N19:R19" si="21">SUM(N5:N18)</f>
        <v>162</v>
      </c>
      <c r="O19" s="1">
        <f t="shared" si="21"/>
        <v>173</v>
      </c>
      <c r="P19" s="1">
        <f t="shared" si="21"/>
        <v>157</v>
      </c>
      <c r="Q19" s="1">
        <f t="shared" si="21"/>
        <v>168</v>
      </c>
      <c r="R19" s="1">
        <f t="shared" si="21"/>
        <v>196</v>
      </c>
      <c r="S19" s="1">
        <f t="shared" si="6"/>
        <v>1000</v>
      </c>
      <c r="U19" s="25" t="s">
        <v>11</v>
      </c>
      <c r="V19" s="26"/>
      <c r="W19" s="1">
        <f>SUM(W5:W18)</f>
        <v>88</v>
      </c>
      <c r="X19" s="1">
        <f t="shared" ref="X19:AB19" si="22">SUM(X5:X18)</f>
        <v>111</v>
      </c>
      <c r="Y19" s="1">
        <f t="shared" si="22"/>
        <v>145</v>
      </c>
      <c r="Z19" s="1">
        <f t="shared" si="22"/>
        <v>133</v>
      </c>
      <c r="AA19" s="1">
        <f t="shared" si="22"/>
        <v>149</v>
      </c>
      <c r="AB19" s="1">
        <f t="shared" si="22"/>
        <v>171</v>
      </c>
      <c r="AC19" s="1">
        <f t="shared" si="7"/>
        <v>797</v>
      </c>
      <c r="AE19" s="25" t="s">
        <v>11</v>
      </c>
      <c r="AF19" s="26"/>
      <c r="AG19" s="1">
        <f>SUM(AG5:AG18)</f>
        <v>56</v>
      </c>
      <c r="AH19" s="1">
        <f t="shared" ref="AH19:AL19" si="23">SUM(AH5:AH18)</f>
        <v>51</v>
      </c>
      <c r="AI19" s="1">
        <f t="shared" si="23"/>
        <v>28</v>
      </c>
      <c r="AJ19" s="1">
        <f t="shared" si="23"/>
        <v>24</v>
      </c>
      <c r="AK19" s="1">
        <f t="shared" si="23"/>
        <v>19</v>
      </c>
      <c r="AL19" s="1">
        <f t="shared" si="23"/>
        <v>25</v>
      </c>
      <c r="AM19" s="1">
        <f t="shared" si="8"/>
        <v>203</v>
      </c>
      <c r="AO19" s="25" t="s">
        <v>11</v>
      </c>
      <c r="AP19" s="26"/>
      <c r="AQ19" s="1">
        <f>SUM(AQ5:AQ18)</f>
        <v>144</v>
      </c>
      <c r="AR19" s="1">
        <f t="shared" ref="AR19:AV19" si="24">SUM(AR5:AR18)</f>
        <v>162</v>
      </c>
      <c r="AS19" s="1">
        <f t="shared" si="24"/>
        <v>173</v>
      </c>
      <c r="AT19" s="1">
        <f t="shared" si="24"/>
        <v>157</v>
      </c>
      <c r="AU19" s="1">
        <f t="shared" si="24"/>
        <v>168</v>
      </c>
      <c r="AV19" s="1">
        <f t="shared" si="24"/>
        <v>196</v>
      </c>
      <c r="AW19" s="1">
        <f t="shared" si="10"/>
        <v>1000</v>
      </c>
      <c r="AY19" s="25" t="s">
        <v>11</v>
      </c>
      <c r="AZ19" s="26"/>
      <c r="BA19" s="1">
        <f>SUM(BA5:BA18)</f>
        <v>64</v>
      </c>
      <c r="BB19" s="1">
        <f t="shared" ref="BB19:BF19" si="25">SUM(BB5:BB18)</f>
        <v>84</v>
      </c>
      <c r="BC19" s="1">
        <f t="shared" si="25"/>
        <v>127</v>
      </c>
      <c r="BD19" s="1">
        <f t="shared" si="25"/>
        <v>120</v>
      </c>
      <c r="BE19" s="1">
        <f t="shared" si="25"/>
        <v>142</v>
      </c>
      <c r="BF19" s="1">
        <f t="shared" si="25"/>
        <v>150</v>
      </c>
      <c r="BG19" s="1">
        <f t="shared" si="11"/>
        <v>687</v>
      </c>
      <c r="BI19" s="25" t="s">
        <v>11</v>
      </c>
      <c r="BJ19" s="26"/>
      <c r="BK19" s="1">
        <f>SUM(BK5:BK18)</f>
        <v>44</v>
      </c>
      <c r="BL19" s="1">
        <f t="shared" ref="BL19:BP19" si="26">SUM(BL5:BL18)</f>
        <v>42</v>
      </c>
      <c r="BM19" s="1">
        <f t="shared" si="26"/>
        <v>23</v>
      </c>
      <c r="BN19" s="1">
        <f t="shared" si="26"/>
        <v>21</v>
      </c>
      <c r="BO19" s="1">
        <f t="shared" si="26"/>
        <v>17</v>
      </c>
      <c r="BP19" s="1">
        <f t="shared" si="26"/>
        <v>21</v>
      </c>
      <c r="BQ19" s="1">
        <f t="shared" si="12"/>
        <v>168</v>
      </c>
      <c r="BS19" s="25" t="s">
        <v>11</v>
      </c>
      <c r="BT19" s="26"/>
      <c r="BU19" s="1">
        <f>SUM(BU5:BU18)</f>
        <v>36</v>
      </c>
      <c r="BV19" s="1">
        <f t="shared" ref="BV19:BZ19" si="27">SUM(BV5:BV18)</f>
        <v>36</v>
      </c>
      <c r="BW19" s="1">
        <f t="shared" si="27"/>
        <v>23</v>
      </c>
      <c r="BX19" s="1">
        <f t="shared" si="27"/>
        <v>16</v>
      </c>
      <c r="BY19" s="1">
        <f t="shared" si="27"/>
        <v>9</v>
      </c>
      <c r="BZ19" s="1">
        <f t="shared" si="27"/>
        <v>25</v>
      </c>
      <c r="CA19" s="1">
        <f t="shared" si="13"/>
        <v>145</v>
      </c>
    </row>
  </sheetData>
  <mergeCells count="24">
    <mergeCell ref="AE5:AE11"/>
    <mergeCell ref="AE12:AE18"/>
    <mergeCell ref="AE19:AF19"/>
    <mergeCell ref="A5:A11"/>
    <mergeCell ref="K5:K11"/>
    <mergeCell ref="A12:A18"/>
    <mergeCell ref="K12:K18"/>
    <mergeCell ref="A19:B19"/>
    <mergeCell ref="K19:L19"/>
    <mergeCell ref="U5:U11"/>
    <mergeCell ref="U12:U18"/>
    <mergeCell ref="U19:V19"/>
    <mergeCell ref="BS5:BS11"/>
    <mergeCell ref="AO12:AO18"/>
    <mergeCell ref="BI12:BI18"/>
    <mergeCell ref="BS12:BS18"/>
    <mergeCell ref="AO19:AP19"/>
    <mergeCell ref="BI19:BJ19"/>
    <mergeCell ref="BS19:BT19"/>
    <mergeCell ref="AY5:AY11"/>
    <mergeCell ref="AY12:AY18"/>
    <mergeCell ref="AY19:AZ19"/>
    <mergeCell ref="AO5:AO11"/>
    <mergeCell ref="BI5:BI11"/>
  </mergeCells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回収状況表_20210201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宗像 記子</dc:creator>
  <cp:lastModifiedBy>大中 尚思</cp:lastModifiedBy>
  <dcterms:created xsi:type="dcterms:W3CDTF">2020-10-16T05:28:55Z</dcterms:created>
  <dcterms:modified xsi:type="dcterms:W3CDTF">2021-02-01T08:44:30Z</dcterms:modified>
</cp:coreProperties>
</file>